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6735" firstSheet="1" activeTab="1"/>
  </bookViews>
  <sheets>
    <sheet name="Паспорт подпрограмм" sheetId="1" r:id="rId1"/>
    <sheet name="Приложение 5" sheetId="2" r:id="rId2"/>
  </sheets>
  <definedNames/>
  <calcPr fullCalcOnLoad="1"/>
</workbook>
</file>

<file path=xl/sharedStrings.xml><?xml version="1.0" encoding="utf-8"?>
<sst xmlns="http://schemas.openxmlformats.org/spreadsheetml/2006/main" count="165" uniqueCount="64">
  <si>
    <t>Расходы  (тыс. рублей)</t>
  </si>
  <si>
    <t>Всего</t>
  </si>
  <si>
    <t>Средства федерального бюджета</t>
  </si>
  <si>
    <t>Другие источники</t>
  </si>
  <si>
    <t>Итого</t>
  </si>
  <si>
    <t>Источник финансирования</t>
  </si>
  <si>
    <t>Средства бюджета Московской области</t>
  </si>
  <si>
    <t>Источники финансирования</t>
  </si>
  <si>
    <t xml:space="preserve">Муниципальный заказчик подпрограммы 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</si>
  <si>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</si>
  <si>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</si>
  <si>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</si>
  <si>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</si>
  <si>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</si>
  <si>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</si>
  <si>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</si>
  <si>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Администрация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</si>
  <si>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</si>
  <si>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</si>
  <si>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</si>
  <si>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</si>
  <si>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Управление ЖКХ</t>
  </si>
  <si>
    <t>2022 год</t>
  </si>
  <si>
    <t>Управление ЖКХ Администрации городского округа Домодедово Московской области</t>
  </si>
  <si>
    <t xml:space="preserve">Заказчик муниципальный подпрограммы </t>
  </si>
  <si>
    <t>Внебюджетные средства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</si>
  <si>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</si>
  <si>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</si>
  <si>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</si>
  <si>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</si>
  <si>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</si>
  <si>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</si>
  <si>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2.</t>
  </si>
  <si>
    <t>3000 м3/сут</t>
  </si>
  <si>
    <t>2024 год</t>
  </si>
  <si>
    <t>2023 год</t>
  </si>
  <si>
    <t>2020-2024</t>
  </si>
  <si>
    <t>Паспорт подпрограммы I</t>
  </si>
  <si>
    <t>«Чистая вода»</t>
  </si>
  <si>
    <t xml:space="preserve">«Системы водоотведения»           </t>
  </si>
  <si>
    <t>Паспорт подпрограммы II</t>
  </si>
  <si>
    <t>Паспорт подпрограммы III</t>
  </si>
  <si>
    <t>Паспорт подпрограммы IV</t>
  </si>
  <si>
    <t>«Энергосбережение и повышение энергетической эффективности»</t>
  </si>
  <si>
    <t>«Развитие газификации»</t>
  </si>
  <si>
    <t>Управление строительства и городской инфраструктуры  Администрации городского округа Домодедово Московской области</t>
  </si>
  <si>
    <t>Паспорт подпрограммы VI</t>
  </si>
  <si>
    <t>Паспорт подпрограммы VIII</t>
  </si>
  <si>
    <t>«Обеспечивающая подпрограмма»</t>
  </si>
  <si>
    <t>Приложение № 5</t>
  </si>
  <si>
    <t>«Создание условий для обеспечения качественными коммунальными услугами»</t>
  </si>
  <si>
    <t xml:space="preserve"> Управление ЖКХ Администрации городского округа Домодедово Московской области</t>
  </si>
  <si>
    <t>Строительство ВЗУ по адресу: г.о. Домодедово, мкрн. Востряково, ул. Ледовская</t>
  </si>
  <si>
    <t>Профинансировано на 01.01.2020, (тыс. руб.)</t>
  </si>
  <si>
    <t xml:space="preserve">"Развитие инженерной инфраструктуры и </t>
  </si>
  <si>
    <t xml:space="preserve">энергоэффективности" </t>
  </si>
  <si>
    <t xml:space="preserve">Приложение № 1
к муниципальной программе 
«Развитие инженерной инфраструктуры и энергоэффективности», утвержденной постановлением Администрации городского округа Домодедово                                                                                                                      от 31.10.2019 № 2291              
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</si>
  <si>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 02.01. "Строительство и реконструкция объектов водоснабжения"  подпрограммы I  "Чистая вода" муниципальной программы "Развитие инженерной инфраструктуры и энергоэффективности"
</t>
  </si>
  <si>
    <t>к Постановлению "О внесении изменений в муниципальную программу</t>
  </si>
  <si>
    <t>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</si>
  <si>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№2291</t>
  </si>
  <si>
    <t>Приложение №4</t>
  </si>
  <si>
    <t>от 31.10.2019  № 2291</t>
  </si>
  <si>
    <t>от 08.12.2021   № 2803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</si>
</sst>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#,##0.00_р_."/>
    <numFmt numFmtId="195" formatCode="#,##0.000"/>
    <numFmt numFmtId="196" formatCode="#,##0.0"/>
    <numFmt numFmtId="197" formatCode="#,##0.0\ _₽"/>
    <numFmt numFmtId="198" formatCode="0.0"/>
  </numFmts>
  <fonts count="66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 locked="0"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9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 horizontal="right"/>
    </xf>
    <xf numFmtId="197" fontId="0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97" fontId="1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8" fillId="33" borderId="0" xfId="0" applyFont="1" applyFill="1" applyAlignment="1">
      <alignment wrapText="1"/>
    </xf>
    <xf numFmtId="0" fontId="58" fillId="33" borderId="0" xfId="0" applyFont="1" applyFill="1" applyAlignment="1">
      <alignment horizontal="center" vertical="center" wrapText="1"/>
    </xf>
    <xf numFmtId="0" fontId="58" fillId="33" borderId="0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left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horizontal="left"/>
    </xf>
    <xf numFmtId="0" fontId="58" fillId="33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 vertical="center" wrapText="1"/>
    </xf>
    <xf numFmtId="4" fontId="0" fillId="33" borderId="0" xfId="0" applyNumberFormat="1" applyFont="1" applyFill="1" applyAlignment="1">
      <alignment horizontal="right"/>
    </xf>
    <xf numFmtId="4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4" fontId="62" fillId="33" borderId="10" xfId="0" applyNumberFormat="1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vertical="top" wrapText="1"/>
    </xf>
    <xf numFmtId="4" fontId="62" fillId="33" borderId="10" xfId="0" applyNumberFormat="1" applyFont="1" applyFill="1" applyBorder="1" applyAlignment="1">
      <alignment vertical="top" wrapText="1"/>
    </xf>
    <xf numFmtId="4" fontId="62" fillId="33" borderId="10" xfId="0" applyNumberFormat="1" applyFont="1" applyFill="1" applyBorder="1" applyAlignment="1">
      <alignment horizontal="right" vertical="top" wrapText="1"/>
    </xf>
    <xf numFmtId="4" fontId="63" fillId="33" borderId="10" xfId="0" applyNumberFormat="1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vertical="top" wrapText="1"/>
    </xf>
    <xf numFmtId="4" fontId="63" fillId="33" borderId="10" xfId="0" applyNumberFormat="1" applyFont="1" applyFill="1" applyBorder="1" applyAlignment="1">
      <alignment horizontal="right" vertical="top" wrapText="1"/>
    </xf>
    <xf numFmtId="0" fontId="64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186" fontId="6" fillId="33" borderId="10" xfId="43" applyFont="1" applyFill="1" applyBorder="1" applyAlignment="1">
      <alignment horizontal="center" vertical="top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right" vertical="top" wrapText="1"/>
    </xf>
    <xf numFmtId="0" fontId="62" fillId="33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9">
      <selection activeCell="J5" sqref="J5"/>
    </sheetView>
  </sheetViews>
  <sheetFormatPr defaultColWidth="9.140625" defaultRowHeight="12.75"/>
  <cols>
    <col min="1" max="1" width="45.140625" style="0" customWidth="1"/>
    <col min="2" max="2" width="27.140625" style="0" customWidth="1"/>
    <col min="3" max="3" width="18.57421875" style="0" customWidth="1"/>
    <col min="4" max="4" width="13.140625" style="0" customWidth="1"/>
    <col min="5" max="8" width="13.7109375" style="0" customWidth="1"/>
    <col min="9" max="9" width="13.00390625" style="0" customWidth="1"/>
  </cols>
  <sheetData>
    <row r="1" spans="1:9" ht="123" customHeight="1">
      <c r="A1" s="15"/>
      <c r="B1" s="15"/>
      <c r="C1" s="15"/>
      <c r="D1" s="15"/>
      <c r="E1" s="59" t="s">
        <v>56</v>
      </c>
      <c r="F1" s="59"/>
      <c r="G1" s="59"/>
      <c r="H1" s="59"/>
      <c r="I1" s="59"/>
    </row>
    <row r="2" spans="1:9" ht="14.25">
      <c r="A2" s="63" t="s">
        <v>37</v>
      </c>
      <c r="B2" s="63"/>
      <c r="C2" s="63"/>
      <c r="D2" s="64"/>
      <c r="E2" s="64"/>
      <c r="F2" s="64"/>
      <c r="G2" s="64"/>
      <c r="H2" s="64"/>
      <c r="I2" s="64"/>
    </row>
    <row r="3" spans="1:9" s="1" customFormat="1" ht="15.75">
      <c r="A3" s="65" t="s">
        <v>38</v>
      </c>
      <c r="B3" s="65"/>
      <c r="C3" s="65"/>
      <c r="D3" s="65"/>
      <c r="E3" s="65"/>
      <c r="F3" s="65"/>
      <c r="G3" s="65"/>
      <c r="H3" s="65"/>
      <c r="I3" s="65"/>
    </row>
    <row r="4" spans="1:9" ht="12" customHeight="1">
      <c r="A4" s="16"/>
      <c r="B4" s="16"/>
      <c r="C4" s="16"/>
      <c r="D4" s="17"/>
      <c r="E4" s="17"/>
      <c r="F4" s="17"/>
      <c r="G4" s="17"/>
      <c r="H4" s="17"/>
      <c r="I4" s="17"/>
    </row>
    <row r="5" spans="1:9" ht="34.5" customHeight="1">
      <c r="A5" s="2" t="s">
        <v>24</v>
      </c>
      <c r="B5" s="53" t="s">
        <v>23</v>
      </c>
      <c r="C5" s="53"/>
      <c r="D5" s="53"/>
      <c r="E5" s="53"/>
      <c r="F5" s="53"/>
      <c r="G5" s="53"/>
      <c r="H5" s="53"/>
      <c r="I5" s="53"/>
    </row>
    <row r="6" spans="1:9" ht="15" customHeight="1">
      <c r="A6" s="56" t="s">
        <v>9</v>
      </c>
      <c r="B6" s="55" t="s">
        <v>10</v>
      </c>
      <c r="C6" s="56" t="s">
        <v>5</v>
      </c>
      <c r="D6" s="55" t="s">
        <v>0</v>
      </c>
      <c r="E6" s="55"/>
      <c r="F6" s="55"/>
      <c r="G6" s="55"/>
      <c r="H6" s="55"/>
      <c r="I6" s="55"/>
    </row>
    <row r="7" spans="1:9" ht="15.75">
      <c r="A7" s="56"/>
      <c r="B7" s="55"/>
      <c r="C7" s="56"/>
      <c r="D7" s="5" t="s">
        <v>18</v>
      </c>
      <c r="E7" s="5" t="s">
        <v>19</v>
      </c>
      <c r="F7" s="5" t="s">
        <v>22</v>
      </c>
      <c r="G7" s="5" t="s">
        <v>35</v>
      </c>
      <c r="H7" s="5" t="s">
        <v>34</v>
      </c>
      <c r="I7" s="4" t="s">
        <v>4</v>
      </c>
    </row>
    <row r="8" spans="1:9" ht="30.75" customHeight="1">
      <c r="A8" s="56"/>
      <c r="B8" s="55" t="s">
        <v>16</v>
      </c>
      <c r="C8" s="7" t="s">
        <v>11</v>
      </c>
      <c r="D8" s="32" t="e">
        <f>#REF!</f>
        <v>#REF!</v>
      </c>
      <c r="E8" s="32" t="e">
        <f>#REF!</f>
        <v>#REF!</v>
      </c>
      <c r="F8" s="32" t="e">
        <f>#REF!</f>
        <v>#REF!</v>
      </c>
      <c r="G8" s="32" t="e">
        <f>#REF!</f>
        <v>#REF!</v>
      </c>
      <c r="H8" s="32" t="e">
        <f>#REF!</f>
        <v>#REF!</v>
      </c>
      <c r="I8" s="32" t="e">
        <f>SUM(D8:H8)</f>
        <v>#REF!</v>
      </c>
    </row>
    <row r="9" spans="1:9" ht="47.25">
      <c r="A9" s="56"/>
      <c r="B9" s="55"/>
      <c r="C9" s="2" t="s">
        <v>2</v>
      </c>
      <c r="D9" s="32" t="e">
        <f>#REF!</f>
        <v>#REF!</v>
      </c>
      <c r="E9" s="32" t="e">
        <f>#REF!</f>
        <v>#REF!</v>
      </c>
      <c r="F9" s="32" t="e">
        <f>#REF!</f>
        <v>#REF!</v>
      </c>
      <c r="G9" s="32" t="e">
        <f>#REF!</f>
        <v>#REF!</v>
      </c>
      <c r="H9" s="32" t="e">
        <f>#REF!</f>
        <v>#REF!</v>
      </c>
      <c r="I9" s="32" t="e">
        <f>SUM(D9:H9)</f>
        <v>#REF!</v>
      </c>
    </row>
    <row r="10" spans="1:9" ht="63">
      <c r="A10" s="56"/>
      <c r="B10" s="55"/>
      <c r="C10" s="2" t="s">
        <v>6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  <c r="H10" s="32" t="e">
        <f>#REF!</f>
        <v>#REF!</v>
      </c>
      <c r="I10" s="32" t="e">
        <f>SUM(D10:H10)</f>
        <v>#REF!</v>
      </c>
    </row>
    <row r="11" spans="1:9" ht="47.25" customHeight="1">
      <c r="A11" s="56"/>
      <c r="B11" s="55"/>
      <c r="C11" s="2" t="s">
        <v>15</v>
      </c>
      <c r="D11" s="32" t="e">
        <f>#REF!</f>
        <v>#REF!</v>
      </c>
      <c r="E11" s="32" t="e">
        <f>#REF!</f>
        <v>#REF!</v>
      </c>
      <c r="F11" s="32" t="e">
        <f>#REF!</f>
        <v>#REF!</v>
      </c>
      <c r="G11" s="32" t="e">
        <f>#REF!</f>
        <v>#REF!</v>
      </c>
      <c r="H11" s="32" t="e">
        <f>#REF!</f>
        <v>#REF!</v>
      </c>
      <c r="I11" s="32" t="e">
        <f>SUM(D11:H11)</f>
        <v>#REF!</v>
      </c>
    </row>
    <row r="12" spans="1:9" ht="36.75" customHeight="1">
      <c r="A12" s="56"/>
      <c r="B12" s="55"/>
      <c r="C12" s="6" t="s">
        <v>25</v>
      </c>
      <c r="D12" s="32" t="e">
        <f>#REF!</f>
        <v>#REF!</v>
      </c>
      <c r="E12" s="32" t="e">
        <f>#REF!</f>
        <v>#REF!</v>
      </c>
      <c r="F12" s="32" t="e">
        <f>#REF!</f>
        <v>#REF!</v>
      </c>
      <c r="G12" s="32" t="e">
        <f>#REF!</f>
        <v>#REF!</v>
      </c>
      <c r="H12" s="32" t="e">
        <f>#REF!</f>
        <v>#REF!</v>
      </c>
      <c r="I12" s="32" t="e">
        <f>SUM(D12:H12)</f>
        <v>#REF!</v>
      </c>
    </row>
    <row r="13" spans="1:9" ht="14.25" customHeight="1">
      <c r="A13" s="61" t="s">
        <v>40</v>
      </c>
      <c r="B13" s="61"/>
      <c r="C13" s="61"/>
      <c r="D13" s="61"/>
      <c r="E13" s="61"/>
      <c r="F13" s="61"/>
      <c r="G13" s="61"/>
      <c r="H13" s="61"/>
      <c r="I13" s="61"/>
    </row>
    <row r="14" spans="1:9" ht="15.75" customHeight="1">
      <c r="A14" s="62" t="s">
        <v>39</v>
      </c>
      <c r="B14" s="62"/>
      <c r="C14" s="62"/>
      <c r="D14" s="62"/>
      <c r="E14" s="62"/>
      <c r="F14" s="62"/>
      <c r="G14" s="62"/>
      <c r="H14" s="62"/>
      <c r="I14" s="62"/>
    </row>
    <row r="15" spans="1:9" ht="33.75" customHeight="1">
      <c r="A15" s="3" t="s">
        <v>8</v>
      </c>
      <c r="B15" s="53" t="s">
        <v>23</v>
      </c>
      <c r="C15" s="53"/>
      <c r="D15" s="53"/>
      <c r="E15" s="53"/>
      <c r="F15" s="53"/>
      <c r="G15" s="53"/>
      <c r="H15" s="53"/>
      <c r="I15" s="53"/>
    </row>
    <row r="16" spans="1:9" ht="15" customHeight="1">
      <c r="A16" s="56" t="s">
        <v>9</v>
      </c>
      <c r="B16" s="55" t="s">
        <v>10</v>
      </c>
      <c r="C16" s="56" t="s">
        <v>5</v>
      </c>
      <c r="D16" s="55" t="s">
        <v>0</v>
      </c>
      <c r="E16" s="55"/>
      <c r="F16" s="55"/>
      <c r="G16" s="55"/>
      <c r="H16" s="55"/>
      <c r="I16" s="55"/>
    </row>
    <row r="17" spans="1:9" ht="41.25" customHeight="1">
      <c r="A17" s="56"/>
      <c r="B17" s="55"/>
      <c r="C17" s="56"/>
      <c r="D17" s="5" t="s">
        <v>18</v>
      </c>
      <c r="E17" s="5" t="s">
        <v>19</v>
      </c>
      <c r="F17" s="5" t="s">
        <v>22</v>
      </c>
      <c r="G17" s="5" t="s">
        <v>35</v>
      </c>
      <c r="H17" s="5" t="s">
        <v>34</v>
      </c>
      <c r="I17" s="4" t="s">
        <v>4</v>
      </c>
    </row>
    <row r="18" spans="1:9" ht="33.75" customHeight="1">
      <c r="A18" s="56"/>
      <c r="B18" s="55" t="s">
        <v>16</v>
      </c>
      <c r="C18" s="7" t="s">
        <v>11</v>
      </c>
      <c r="D18" s="32" t="e">
        <f>#REF!</f>
        <v>#REF!</v>
      </c>
      <c r="E18" s="32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SUM(D18:H18)</f>
        <v>#REF!</v>
      </c>
    </row>
    <row r="19" spans="1:9" ht="48.75" customHeight="1">
      <c r="A19" s="56"/>
      <c r="B19" s="55"/>
      <c r="C19" s="2" t="s">
        <v>2</v>
      </c>
      <c r="D19" s="32" t="e">
        <f>#REF!</f>
        <v>#REF!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SUM(D19:H19)</f>
        <v>#REF!</v>
      </c>
    </row>
    <row r="20" spans="1:9" ht="62.25" customHeight="1">
      <c r="A20" s="56"/>
      <c r="B20" s="55"/>
      <c r="C20" s="2" t="s">
        <v>6</v>
      </c>
      <c r="D20" s="32" t="e">
        <f>#REF!</f>
        <v>#REF!</v>
      </c>
      <c r="E20" s="32" t="e">
        <f>#REF!</f>
        <v>#REF!</v>
      </c>
      <c r="F20" s="32" t="e">
        <f>#REF!</f>
        <v>#REF!</v>
      </c>
      <c r="G20" s="32" t="e">
        <f>#REF!</f>
        <v>#REF!</v>
      </c>
      <c r="H20" s="32" t="e">
        <f>#REF!</f>
        <v>#REF!</v>
      </c>
      <c r="I20" s="32" t="e">
        <f>SUM(D20:H20)</f>
        <v>#REF!</v>
      </c>
    </row>
    <row r="21" spans="1:9" ht="61.5" customHeight="1">
      <c r="A21" s="56"/>
      <c r="B21" s="55"/>
      <c r="C21" s="2" t="s">
        <v>15</v>
      </c>
      <c r="D21" s="32" t="e">
        <f>#REF!</f>
        <v>#REF!</v>
      </c>
      <c r="E21" s="32" t="e">
        <f>#REF!</f>
        <v>#REF!</v>
      </c>
      <c r="F21" s="32" t="e">
        <f>#REF!</f>
        <v>#REF!</v>
      </c>
      <c r="G21" s="32" t="e">
        <f>#REF!</f>
        <v>#REF!</v>
      </c>
      <c r="H21" s="32" t="e">
        <f>#REF!</f>
        <v>#REF!</v>
      </c>
      <c r="I21" s="32" t="e">
        <f>SUM(D21:H21)</f>
        <v>#REF!</v>
      </c>
    </row>
    <row r="22" spans="1:9" ht="36" customHeight="1">
      <c r="A22" s="56"/>
      <c r="B22" s="55"/>
      <c r="C22" s="6" t="s">
        <v>25</v>
      </c>
      <c r="D22" s="32" t="e">
        <f>#REF!</f>
        <v>#REF!</v>
      </c>
      <c r="E22" s="32" t="e">
        <f>#REF!</f>
        <v>#REF!</v>
      </c>
      <c r="F22" s="32" t="e">
        <f>#REF!</f>
        <v>#REF!</v>
      </c>
      <c r="G22" s="32" t="e">
        <f>#REF!</f>
        <v>#REF!</v>
      </c>
      <c r="H22" s="32" t="e">
        <f>#REF!</f>
        <v>#REF!</v>
      </c>
      <c r="I22" s="32" t="e">
        <f>SUM(D22:H22)</f>
        <v>#REF!</v>
      </c>
    </row>
    <row r="23" spans="1:9" ht="18" customHeight="1">
      <c r="A23" s="61" t="s">
        <v>41</v>
      </c>
      <c r="B23" s="61"/>
      <c r="C23" s="61"/>
      <c r="D23" s="61"/>
      <c r="E23" s="61"/>
      <c r="F23" s="61"/>
      <c r="G23" s="61"/>
      <c r="H23" s="61"/>
      <c r="I23" s="61"/>
    </row>
    <row r="24" spans="1:9" ht="17.25" customHeight="1">
      <c r="A24" s="52" t="s">
        <v>50</v>
      </c>
      <c r="B24" s="52"/>
      <c r="C24" s="52"/>
      <c r="D24" s="52"/>
      <c r="E24" s="52"/>
      <c r="F24" s="52"/>
      <c r="G24" s="52"/>
      <c r="H24" s="52"/>
      <c r="I24" s="52"/>
    </row>
    <row r="25" spans="1:9" ht="39" customHeight="1">
      <c r="A25" s="3" t="s">
        <v>8</v>
      </c>
      <c r="B25" s="53" t="s">
        <v>23</v>
      </c>
      <c r="C25" s="53"/>
      <c r="D25" s="53"/>
      <c r="E25" s="53"/>
      <c r="F25" s="53"/>
      <c r="G25" s="53"/>
      <c r="H25" s="53"/>
      <c r="I25" s="53"/>
    </row>
    <row r="26" spans="1:9" ht="22.5" customHeight="1">
      <c r="A26" s="54" t="s">
        <v>9</v>
      </c>
      <c r="B26" s="55" t="s">
        <v>10</v>
      </c>
      <c r="C26" s="56" t="s">
        <v>5</v>
      </c>
      <c r="D26" s="55" t="s">
        <v>0</v>
      </c>
      <c r="E26" s="55"/>
      <c r="F26" s="55"/>
      <c r="G26" s="55"/>
      <c r="H26" s="55"/>
      <c r="I26" s="55"/>
    </row>
    <row r="27" spans="1:9" ht="30" customHeight="1">
      <c r="A27" s="54"/>
      <c r="B27" s="55"/>
      <c r="C27" s="56"/>
      <c r="D27" s="5" t="s">
        <v>18</v>
      </c>
      <c r="E27" s="5" t="s">
        <v>19</v>
      </c>
      <c r="F27" s="5" t="s">
        <v>22</v>
      </c>
      <c r="G27" s="5" t="s">
        <v>35</v>
      </c>
      <c r="H27" s="5" t="s">
        <v>34</v>
      </c>
      <c r="I27" s="4" t="s">
        <v>4</v>
      </c>
    </row>
    <row r="28" spans="1:9" ht="29.25" customHeight="1">
      <c r="A28" s="54"/>
      <c r="B28" s="54" t="s">
        <v>16</v>
      </c>
      <c r="C28" s="7" t="s">
        <v>11</v>
      </c>
      <c r="D28" s="32" t="e">
        <f>SUM(D29:D32)</f>
        <v>#REF!</v>
      </c>
      <c r="E28" s="32" t="e">
        <f>SUM(E29:E32)</f>
        <v>#REF!</v>
      </c>
      <c r="F28" s="32" t="e">
        <f>SUM(F29:F32)</f>
        <v>#REF!</v>
      </c>
      <c r="G28" s="32" t="e">
        <f>SUM(G29:G32)</f>
        <v>#REF!</v>
      </c>
      <c r="H28" s="32" t="e">
        <f>SUM(H29:H32)</f>
        <v>#REF!</v>
      </c>
      <c r="I28" s="32">
        <v>182502.8</v>
      </c>
    </row>
    <row r="29" spans="1:9" ht="46.5" customHeight="1">
      <c r="A29" s="54"/>
      <c r="B29" s="54"/>
      <c r="C29" s="2" t="s">
        <v>2</v>
      </c>
      <c r="D29" s="32" t="e">
        <f>#REF!</f>
        <v>#REF!</v>
      </c>
      <c r="E29" s="32" t="e">
        <f>#REF!</f>
        <v>#REF!</v>
      </c>
      <c r="F29" s="32" t="e">
        <f>#REF!</f>
        <v>#REF!</v>
      </c>
      <c r="G29" s="32" t="e">
        <f>#REF!</f>
        <v>#REF!</v>
      </c>
      <c r="H29" s="32" t="e">
        <f>#REF!</f>
        <v>#REF!</v>
      </c>
      <c r="I29" s="32" t="e">
        <f>SUM(D29:H29)</f>
        <v>#REF!</v>
      </c>
    </row>
    <row r="30" spans="1:9" ht="60.75" customHeight="1">
      <c r="A30" s="60"/>
      <c r="B30" s="60"/>
      <c r="C30" s="2" t="s">
        <v>6</v>
      </c>
      <c r="D30" s="32" t="e">
        <f>#REF!</f>
        <v>#REF!</v>
      </c>
      <c r="E30" s="32" t="e">
        <f>#REF!</f>
        <v>#REF!</v>
      </c>
      <c r="F30" s="32" t="e">
        <f>#REF!</f>
        <v>#REF!</v>
      </c>
      <c r="G30" s="32" t="e">
        <f>#REF!</f>
        <v>#REF!</v>
      </c>
      <c r="H30" s="32" t="e">
        <f>#REF!</f>
        <v>#REF!</v>
      </c>
      <c r="I30" s="32" t="e">
        <f>SUM(D30:H30)</f>
        <v>#REF!</v>
      </c>
    </row>
    <row r="31" spans="1:9" ht="45.75" customHeight="1">
      <c r="A31" s="60"/>
      <c r="B31" s="60"/>
      <c r="C31" s="2" t="s">
        <v>15</v>
      </c>
      <c r="D31" s="32" t="e">
        <f>#REF!</f>
        <v>#REF!</v>
      </c>
      <c r="E31" s="32" t="e">
        <f>#REF!</f>
        <v>#REF!</v>
      </c>
      <c r="F31" s="32" t="e">
        <f>#REF!</f>
        <v>#REF!</v>
      </c>
      <c r="G31" s="32" t="e">
        <f>#REF!</f>
        <v>#REF!</v>
      </c>
      <c r="H31" s="32" t="e">
        <f>#REF!</f>
        <v>#REF!</v>
      </c>
      <c r="I31" s="32" t="e">
        <f>SUM(D31:H31)</f>
        <v>#REF!</v>
      </c>
    </row>
    <row r="32" spans="1:9" ht="36.75" customHeight="1">
      <c r="A32" s="60"/>
      <c r="B32" s="60"/>
      <c r="C32" s="6" t="s">
        <v>25</v>
      </c>
      <c r="D32" s="32" t="e">
        <f>#REF!</f>
        <v>#REF!</v>
      </c>
      <c r="E32" s="32" t="e">
        <f>#REF!</f>
        <v>#REF!</v>
      </c>
      <c r="F32" s="32" t="e">
        <f>#REF!</f>
        <v>#REF!</v>
      </c>
      <c r="G32" s="32" t="e">
        <f>#REF!</f>
        <v>#REF!</v>
      </c>
      <c r="H32" s="32" t="e">
        <f>#REF!</f>
        <v>#REF!</v>
      </c>
      <c r="I32" s="32" t="e">
        <f>SUM(D32:H32)</f>
        <v>#REF!</v>
      </c>
    </row>
    <row r="33" spans="1:9" ht="14.25">
      <c r="A33" s="57" t="s">
        <v>42</v>
      </c>
      <c r="B33" s="57"/>
      <c r="C33" s="57"/>
      <c r="D33" s="58"/>
      <c r="E33" s="58"/>
      <c r="F33" s="58"/>
      <c r="G33" s="58"/>
      <c r="H33" s="58"/>
      <c r="I33" s="58"/>
    </row>
    <row r="34" spans="1:9" ht="15.75">
      <c r="A34" s="52" t="s">
        <v>43</v>
      </c>
      <c r="B34" s="52"/>
      <c r="C34" s="52"/>
      <c r="D34" s="52"/>
      <c r="E34" s="52"/>
      <c r="F34" s="52"/>
      <c r="G34" s="52"/>
      <c r="H34" s="52"/>
      <c r="I34" s="52"/>
    </row>
    <row r="35" spans="1:9" ht="15.75">
      <c r="A35" s="3" t="s">
        <v>8</v>
      </c>
      <c r="B35" s="53" t="s">
        <v>51</v>
      </c>
      <c r="C35" s="53"/>
      <c r="D35" s="53"/>
      <c r="E35" s="53"/>
      <c r="F35" s="53"/>
      <c r="G35" s="53"/>
      <c r="H35" s="53"/>
      <c r="I35" s="53"/>
    </row>
    <row r="36" spans="1:9" ht="15.75" customHeight="1">
      <c r="A36" s="54" t="s">
        <v>9</v>
      </c>
      <c r="B36" s="55" t="s">
        <v>10</v>
      </c>
      <c r="C36" s="56" t="s">
        <v>5</v>
      </c>
      <c r="D36" s="55" t="s">
        <v>0</v>
      </c>
      <c r="E36" s="55"/>
      <c r="F36" s="55"/>
      <c r="G36" s="55"/>
      <c r="H36" s="55"/>
      <c r="I36" s="55"/>
    </row>
    <row r="37" spans="1:9" ht="15.75">
      <c r="A37" s="54"/>
      <c r="B37" s="55"/>
      <c r="C37" s="56"/>
      <c r="D37" s="5" t="s">
        <v>18</v>
      </c>
      <c r="E37" s="5" t="s">
        <v>19</v>
      </c>
      <c r="F37" s="5" t="s">
        <v>22</v>
      </c>
      <c r="G37" s="5" t="s">
        <v>35</v>
      </c>
      <c r="H37" s="5" t="s">
        <v>34</v>
      </c>
      <c r="I37" s="4" t="s">
        <v>4</v>
      </c>
    </row>
    <row r="38" spans="1:9" ht="31.5" customHeight="1">
      <c r="A38" s="54"/>
      <c r="B38" s="55" t="s">
        <v>16</v>
      </c>
      <c r="C38" s="7" t="s">
        <v>11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</row>
    <row r="39" spans="1:9" ht="47.25">
      <c r="A39" s="54"/>
      <c r="B39" s="55"/>
      <c r="C39" s="2" t="s">
        <v>2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63">
      <c r="A40" s="54"/>
      <c r="B40" s="55"/>
      <c r="C40" s="2" t="s">
        <v>6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63">
      <c r="A41" s="54"/>
      <c r="B41" s="55"/>
      <c r="C41" s="2" t="s">
        <v>15</v>
      </c>
      <c r="D41" s="32" t="e">
        <f>#REF!</f>
        <v>#REF!</v>
      </c>
      <c r="E41" s="32" t="e">
        <f>#REF!</f>
        <v>#REF!</v>
      </c>
      <c r="F41" s="32" t="e">
        <f>#REF!</f>
        <v>#REF!</v>
      </c>
      <c r="G41" s="32" t="e">
        <f>#REF!</f>
        <v>#REF!</v>
      </c>
      <c r="H41" s="32" t="e">
        <f>#REF!</f>
        <v>#REF!</v>
      </c>
      <c r="I41" s="32" t="e">
        <f>#REF!</f>
        <v>#REF!</v>
      </c>
    </row>
    <row r="42" spans="1:9" ht="31.5">
      <c r="A42" s="54"/>
      <c r="B42" s="55"/>
      <c r="C42" s="6" t="s">
        <v>25</v>
      </c>
      <c r="D42" s="32" t="e">
        <f>#REF!</f>
        <v>#REF!</v>
      </c>
      <c r="E42" s="32" t="e">
        <f>#REF!</f>
        <v>#REF!</v>
      </c>
      <c r="F42" s="32" t="e">
        <f>#REF!</f>
        <v>#REF!</v>
      </c>
      <c r="G42" s="32" t="e">
        <f>#REF!</f>
        <v>#REF!</v>
      </c>
      <c r="H42" s="32" t="e">
        <f>#REF!</f>
        <v>#REF!</v>
      </c>
      <c r="I42" s="32" t="e">
        <f>#REF!</f>
        <v>#REF!</v>
      </c>
    </row>
    <row r="43" spans="1:9" ht="14.25">
      <c r="A43" s="51" t="s">
        <v>46</v>
      </c>
      <c r="B43" s="51"/>
      <c r="C43" s="51"/>
      <c r="D43" s="51"/>
      <c r="E43" s="51"/>
      <c r="F43" s="51"/>
      <c r="G43" s="51"/>
      <c r="H43" s="51"/>
      <c r="I43" s="51"/>
    </row>
    <row r="44" spans="1:9" ht="15.75">
      <c r="A44" s="52" t="s">
        <v>44</v>
      </c>
      <c r="B44" s="52"/>
      <c r="C44" s="52"/>
      <c r="D44" s="52"/>
      <c r="E44" s="52"/>
      <c r="F44" s="52"/>
      <c r="G44" s="52"/>
      <c r="H44" s="52"/>
      <c r="I44" s="52"/>
    </row>
    <row r="45" spans="1:9" ht="15.75">
      <c r="A45" s="3" t="s">
        <v>8</v>
      </c>
      <c r="B45" s="53" t="s">
        <v>45</v>
      </c>
      <c r="C45" s="53"/>
      <c r="D45" s="53"/>
      <c r="E45" s="53"/>
      <c r="F45" s="53"/>
      <c r="G45" s="53"/>
      <c r="H45" s="53"/>
      <c r="I45" s="53"/>
    </row>
    <row r="46" spans="1:9" ht="15.75">
      <c r="A46" s="54" t="s">
        <v>9</v>
      </c>
      <c r="B46" s="55" t="s">
        <v>10</v>
      </c>
      <c r="C46" s="56" t="s">
        <v>5</v>
      </c>
      <c r="D46" s="55" t="s">
        <v>0</v>
      </c>
      <c r="E46" s="55"/>
      <c r="F46" s="55"/>
      <c r="G46" s="55"/>
      <c r="H46" s="55"/>
      <c r="I46" s="55"/>
    </row>
    <row r="47" spans="1:9" ht="15.75">
      <c r="A47" s="54"/>
      <c r="B47" s="55"/>
      <c r="C47" s="56"/>
      <c r="D47" s="5" t="s">
        <v>18</v>
      </c>
      <c r="E47" s="5" t="s">
        <v>19</v>
      </c>
      <c r="F47" s="5" t="s">
        <v>22</v>
      </c>
      <c r="G47" s="5" t="s">
        <v>35</v>
      </c>
      <c r="H47" s="5" t="s">
        <v>34</v>
      </c>
      <c r="I47" s="4" t="s">
        <v>4</v>
      </c>
    </row>
    <row r="48" spans="1:9" ht="31.5">
      <c r="A48" s="54"/>
      <c r="B48" s="55" t="s">
        <v>16</v>
      </c>
      <c r="C48" s="7" t="s">
        <v>11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</row>
    <row r="49" spans="1:9" ht="47.25">
      <c r="A49" s="54"/>
      <c r="B49" s="55"/>
      <c r="C49" s="2" t="s">
        <v>2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63">
      <c r="A50" s="54"/>
      <c r="B50" s="55"/>
      <c r="C50" s="2" t="s">
        <v>6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</row>
    <row r="51" spans="1:9" ht="63">
      <c r="A51" s="54"/>
      <c r="B51" s="55"/>
      <c r="C51" s="2" t="s">
        <v>15</v>
      </c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</row>
    <row r="52" spans="1:9" ht="31.5">
      <c r="A52" s="54"/>
      <c r="B52" s="55"/>
      <c r="C52" s="6" t="s">
        <v>25</v>
      </c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>
        <v>0</v>
      </c>
      <c r="I52" s="32">
        <v>0</v>
      </c>
    </row>
    <row r="53" spans="1:9" ht="14.25">
      <c r="A53" s="51" t="s">
        <v>47</v>
      </c>
      <c r="B53" s="51"/>
      <c r="C53" s="51"/>
      <c r="D53" s="51"/>
      <c r="E53" s="51"/>
      <c r="F53" s="51"/>
      <c r="G53" s="51"/>
      <c r="H53" s="51"/>
      <c r="I53" s="51"/>
    </row>
    <row r="54" spans="1:9" ht="15.75">
      <c r="A54" s="52" t="s">
        <v>48</v>
      </c>
      <c r="B54" s="52"/>
      <c r="C54" s="52"/>
      <c r="D54" s="52"/>
      <c r="E54" s="52"/>
      <c r="F54" s="52"/>
      <c r="G54" s="52"/>
      <c r="H54" s="52"/>
      <c r="I54" s="52"/>
    </row>
    <row r="55" spans="1:9" ht="15.75">
      <c r="A55" s="3" t="s">
        <v>8</v>
      </c>
      <c r="B55" s="53" t="s">
        <v>23</v>
      </c>
      <c r="C55" s="53"/>
      <c r="D55" s="53"/>
      <c r="E55" s="53"/>
      <c r="F55" s="53"/>
      <c r="G55" s="53"/>
      <c r="H55" s="53"/>
      <c r="I55" s="53"/>
    </row>
    <row r="56" spans="1:9" ht="15.75">
      <c r="A56" s="54" t="s">
        <v>9</v>
      </c>
      <c r="B56" s="55" t="s">
        <v>10</v>
      </c>
      <c r="C56" s="56" t="s">
        <v>5</v>
      </c>
      <c r="D56" s="55" t="s">
        <v>0</v>
      </c>
      <c r="E56" s="55"/>
      <c r="F56" s="55"/>
      <c r="G56" s="55"/>
      <c r="H56" s="55"/>
      <c r="I56" s="55"/>
    </row>
    <row r="57" spans="1:9" ht="15.75">
      <c r="A57" s="54"/>
      <c r="B57" s="55"/>
      <c r="C57" s="56"/>
      <c r="D57" s="5" t="s">
        <v>18</v>
      </c>
      <c r="E57" s="5" t="s">
        <v>19</v>
      </c>
      <c r="F57" s="5" t="s">
        <v>22</v>
      </c>
      <c r="G57" s="5" t="s">
        <v>35</v>
      </c>
      <c r="H57" s="5" t="s">
        <v>34</v>
      </c>
      <c r="I57" s="4" t="s">
        <v>4</v>
      </c>
    </row>
    <row r="58" spans="1:9" ht="31.5">
      <c r="A58" s="54"/>
      <c r="B58" s="55" t="s">
        <v>16</v>
      </c>
      <c r="C58" s="7" t="s">
        <v>11</v>
      </c>
      <c r="D58" s="34">
        <v>1218.7</v>
      </c>
      <c r="E58" s="34">
        <v>1218.7</v>
      </c>
      <c r="F58" s="34">
        <v>1218.7</v>
      </c>
      <c r="G58" s="34">
        <v>1218.7</v>
      </c>
      <c r="H58" s="34">
        <v>1218.7</v>
      </c>
      <c r="I58" s="34">
        <v>6093.5</v>
      </c>
    </row>
    <row r="59" spans="1:9" ht="47.25">
      <c r="A59" s="54"/>
      <c r="B59" s="55"/>
      <c r="C59" s="2" t="s">
        <v>2</v>
      </c>
      <c r="D59" s="34">
        <f>D49</f>
        <v>0</v>
      </c>
      <c r="E59" s="34">
        <f>E49</f>
        <v>0</v>
      </c>
      <c r="F59" s="34">
        <f>F49</f>
        <v>0</v>
      </c>
      <c r="G59" s="34">
        <f>G49</f>
        <v>0</v>
      </c>
      <c r="H59" s="34">
        <f>H49</f>
        <v>0</v>
      </c>
      <c r="I59" s="34">
        <v>0</v>
      </c>
    </row>
    <row r="60" spans="1:9" ht="63">
      <c r="A60" s="54"/>
      <c r="B60" s="55"/>
      <c r="C60" s="2" t="s">
        <v>6</v>
      </c>
      <c r="D60" s="34">
        <v>632</v>
      </c>
      <c r="E60" s="34">
        <v>632</v>
      </c>
      <c r="F60" s="34">
        <v>632</v>
      </c>
      <c r="G60" s="34">
        <v>632</v>
      </c>
      <c r="H60" s="34">
        <v>632</v>
      </c>
      <c r="I60" s="34">
        <v>3160</v>
      </c>
    </row>
    <row r="61" spans="1:9" ht="63">
      <c r="A61" s="54"/>
      <c r="B61" s="55"/>
      <c r="C61" s="2" t="s">
        <v>15</v>
      </c>
      <c r="D61" s="34">
        <v>586.7</v>
      </c>
      <c r="E61" s="34">
        <v>586.7</v>
      </c>
      <c r="F61" s="34">
        <v>586.7</v>
      </c>
      <c r="G61" s="34">
        <v>586.7</v>
      </c>
      <c r="H61" s="34">
        <v>586.7</v>
      </c>
      <c r="I61" s="34">
        <v>2933.5</v>
      </c>
    </row>
    <row r="62" spans="1:9" ht="31.5">
      <c r="A62" s="54"/>
      <c r="B62" s="55"/>
      <c r="C62" s="6" t="s">
        <v>25</v>
      </c>
      <c r="D62" s="34" t="e">
        <f>D52</f>
        <v>#REF!</v>
      </c>
      <c r="E62" s="34" t="e">
        <f>E52</f>
        <v>#REF!</v>
      </c>
      <c r="F62" s="34" t="e">
        <f>F52</f>
        <v>#REF!</v>
      </c>
      <c r="G62" s="34" t="e">
        <f>G52</f>
        <v>#REF!</v>
      </c>
      <c r="H62" s="34">
        <f>H52</f>
        <v>0</v>
      </c>
      <c r="I62" s="34">
        <v>0</v>
      </c>
    </row>
  </sheetData>
  <sheetProtection/>
  <mergeCells count="51">
    <mergeCell ref="A2:I2"/>
    <mergeCell ref="B18:B22"/>
    <mergeCell ref="A16:A22"/>
    <mergeCell ref="A3:I3"/>
    <mergeCell ref="B5:I5"/>
    <mergeCell ref="A26:A29"/>
    <mergeCell ref="C6:C7"/>
    <mergeCell ref="D6:I6"/>
    <mergeCell ref="A6:A12"/>
    <mergeCell ref="B8:B12"/>
    <mergeCell ref="B6:B7"/>
    <mergeCell ref="C16:C17"/>
    <mergeCell ref="D16:I16"/>
    <mergeCell ref="A14:I14"/>
    <mergeCell ref="A13:I13"/>
    <mergeCell ref="B28:B29"/>
    <mergeCell ref="A24:I24"/>
    <mergeCell ref="B15:I15"/>
    <mergeCell ref="B16:B17"/>
    <mergeCell ref="B26:B27"/>
    <mergeCell ref="A43:I43"/>
    <mergeCell ref="A44:I44"/>
    <mergeCell ref="B30:B32"/>
    <mergeCell ref="A36:A42"/>
    <mergeCell ref="B36:B37"/>
    <mergeCell ref="C36:C37"/>
    <mergeCell ref="D36:I36"/>
    <mergeCell ref="A46:A52"/>
    <mergeCell ref="B46:B47"/>
    <mergeCell ref="C46:C47"/>
    <mergeCell ref="D46:I46"/>
    <mergeCell ref="B48:B52"/>
    <mergeCell ref="B45:I45"/>
    <mergeCell ref="C26:C27"/>
    <mergeCell ref="B38:B42"/>
    <mergeCell ref="A33:I33"/>
    <mergeCell ref="A34:I34"/>
    <mergeCell ref="B35:I35"/>
    <mergeCell ref="E1:I1"/>
    <mergeCell ref="A30:A32"/>
    <mergeCell ref="A23:I23"/>
    <mergeCell ref="D26:I26"/>
    <mergeCell ref="B25:I25"/>
    <mergeCell ref="A53:I53"/>
    <mergeCell ref="A54:I54"/>
    <mergeCell ref="B55:I55"/>
    <mergeCell ref="A56:A62"/>
    <mergeCell ref="B56:B57"/>
    <mergeCell ref="C56:C57"/>
    <mergeCell ref="D56:I56"/>
    <mergeCell ref="B58:B62"/>
  </mergeCells>
  <printOptions/>
  <pageMargins left="0.7480314960629921" right="0.7480314960629921" top="0.19" bottom="0.22" header="0.17" footer="0.1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9"/>
  <sheetViews>
    <sheetView tabSelected="1" zoomScalePageLayoutView="0" workbookViewId="0" topLeftCell="A1">
      <selection activeCell="J6" sqref="J6:K6"/>
    </sheetView>
  </sheetViews>
  <sheetFormatPr defaultColWidth="9.140625" defaultRowHeight="12.75"/>
  <cols>
    <col min="1" max="1" width="5.421875" style="24" customWidth="1"/>
    <col min="2" max="2" width="19.57421875" style="24" customWidth="1"/>
    <col min="3" max="3" width="15.28125" style="24" customWidth="1"/>
    <col min="4" max="4" width="16.8515625" style="24" customWidth="1"/>
    <col min="5" max="6" width="12.8515625" style="24" customWidth="1"/>
    <col min="7" max="7" width="22.140625" style="24" customWidth="1"/>
    <col min="8" max="8" width="13.00390625" style="25" customWidth="1"/>
    <col min="9" max="13" width="11.57421875" style="25" customWidth="1"/>
    <col min="14" max="14" width="15.00390625" style="24" customWidth="1"/>
    <col min="15" max="15" width="14.00390625" style="24" customWidth="1"/>
    <col min="16" max="16384" width="9.140625" style="24" customWidth="1"/>
  </cols>
  <sheetData>
    <row r="1" spans="10:15" ht="15">
      <c r="J1" s="50" t="s">
        <v>61</v>
      </c>
      <c r="K1" s="48"/>
      <c r="L1" s="48"/>
      <c r="M1" s="48"/>
      <c r="N1" s="49"/>
      <c r="O1" s="49"/>
    </row>
    <row r="2" spans="10:15" ht="15">
      <c r="J2" s="66" t="s">
        <v>58</v>
      </c>
      <c r="K2" s="66"/>
      <c r="L2" s="66"/>
      <c r="M2" s="66"/>
      <c r="N2" s="66"/>
      <c r="O2" s="66"/>
    </row>
    <row r="3" spans="10:15" ht="15">
      <c r="J3" s="66" t="s">
        <v>59</v>
      </c>
      <c r="K3" s="66"/>
      <c r="L3" s="66"/>
      <c r="M3" s="66"/>
      <c r="N3" s="66"/>
      <c r="O3" s="66"/>
    </row>
    <row r="4" spans="10:15" ht="15">
      <c r="J4" s="66" t="s">
        <v>60</v>
      </c>
      <c r="K4" s="66"/>
      <c r="L4" s="66"/>
      <c r="M4" s="66"/>
      <c r="N4" s="66"/>
      <c r="O4" s="66"/>
    </row>
    <row r="5" spans="10:15" ht="15">
      <c r="J5" s="48"/>
      <c r="K5" s="48"/>
      <c r="L5" s="48"/>
      <c r="M5" s="48"/>
      <c r="N5" s="48"/>
      <c r="O5" s="48"/>
    </row>
    <row r="6" spans="10:15" ht="15">
      <c r="J6" s="66" t="s">
        <v>63</v>
      </c>
      <c r="K6" s="66"/>
      <c r="L6" s="48"/>
      <c r="M6" s="48"/>
      <c r="N6" s="48"/>
      <c r="O6" s="48"/>
    </row>
    <row r="9" spans="1:15" ht="15">
      <c r="A9" s="26"/>
      <c r="B9" s="27"/>
      <c r="D9" s="27"/>
      <c r="E9" s="28"/>
      <c r="F9" s="29"/>
      <c r="G9" s="30"/>
      <c r="J9" s="8" t="s">
        <v>49</v>
      </c>
      <c r="K9" s="33"/>
      <c r="L9" s="36"/>
      <c r="M9" s="12"/>
      <c r="N9" s="37"/>
      <c r="O9" s="38"/>
    </row>
    <row r="10" spans="1:15" ht="15">
      <c r="A10" s="26"/>
      <c r="B10" s="27"/>
      <c r="D10" s="27"/>
      <c r="E10" s="28"/>
      <c r="F10" s="29"/>
      <c r="G10" s="30"/>
      <c r="J10" s="9" t="s">
        <v>20</v>
      </c>
      <c r="K10" s="10"/>
      <c r="L10" s="11"/>
      <c r="M10" s="12"/>
      <c r="N10" s="37"/>
      <c r="O10" s="38"/>
    </row>
    <row r="11" spans="1:15" ht="15">
      <c r="A11" s="26"/>
      <c r="B11" s="27"/>
      <c r="D11" s="27"/>
      <c r="E11" s="28"/>
      <c r="F11" s="29"/>
      <c r="G11" s="30"/>
      <c r="J11" s="13" t="s">
        <v>54</v>
      </c>
      <c r="K11" s="13"/>
      <c r="L11" s="13"/>
      <c r="M11" s="14"/>
      <c r="N11" s="37"/>
      <c r="O11" s="37"/>
    </row>
    <row r="12" spans="1:15" ht="15">
      <c r="A12" s="26"/>
      <c r="B12" s="27"/>
      <c r="D12" s="27"/>
      <c r="E12" s="28"/>
      <c r="F12" s="29"/>
      <c r="G12" s="30"/>
      <c r="J12" s="13" t="s">
        <v>55</v>
      </c>
      <c r="K12" s="13"/>
      <c r="L12" s="13"/>
      <c r="M12" s="14"/>
      <c r="N12" s="37"/>
      <c r="O12" s="38"/>
    </row>
    <row r="13" spans="1:15" ht="15" customHeight="1">
      <c r="A13" s="26"/>
      <c r="B13" s="27"/>
      <c r="D13" s="27"/>
      <c r="E13" s="28"/>
      <c r="F13" s="29"/>
      <c r="G13" s="30"/>
      <c r="J13" s="13" t="s">
        <v>17</v>
      </c>
      <c r="K13" s="13"/>
      <c r="L13" s="13"/>
      <c r="M13" s="14"/>
      <c r="N13" s="37"/>
      <c r="O13" s="38"/>
    </row>
    <row r="14" spans="1:15" ht="15.75" customHeight="1">
      <c r="A14" s="26"/>
      <c r="B14" s="18"/>
      <c r="C14" s="20"/>
      <c r="D14" s="18"/>
      <c r="E14" s="20"/>
      <c r="F14" s="29"/>
      <c r="G14" s="30"/>
      <c r="J14" s="67" t="s">
        <v>62</v>
      </c>
      <c r="K14" s="67"/>
      <c r="L14" s="67"/>
      <c r="M14" s="67"/>
      <c r="N14" s="67"/>
      <c r="O14" s="67"/>
    </row>
    <row r="15" spans="6:14" s="19" customFormat="1" ht="9.75" customHeight="1">
      <c r="F15" s="31"/>
      <c r="G15" s="31"/>
      <c r="H15" s="23"/>
      <c r="I15" s="23"/>
      <c r="J15" s="23"/>
      <c r="K15" s="23"/>
      <c r="L15" s="23"/>
      <c r="M15" s="23"/>
      <c r="N15" s="21"/>
    </row>
    <row r="16" spans="1:15" s="22" customFormat="1" ht="57.75" customHeight="1">
      <c r="A16" s="68" t="s">
        <v>57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5" ht="60.75" customHeight="1">
      <c r="A17" s="70" t="s">
        <v>12</v>
      </c>
      <c r="B17" s="70" t="s">
        <v>26</v>
      </c>
      <c r="C17" s="70" t="s">
        <v>27</v>
      </c>
      <c r="D17" s="70" t="s">
        <v>28</v>
      </c>
      <c r="E17" s="70" t="s">
        <v>29</v>
      </c>
      <c r="F17" s="70" t="s">
        <v>53</v>
      </c>
      <c r="G17" s="71" t="s">
        <v>7</v>
      </c>
      <c r="H17" s="70" t="s">
        <v>30</v>
      </c>
      <c r="I17" s="70"/>
      <c r="J17" s="70"/>
      <c r="K17" s="70"/>
      <c r="L17" s="70"/>
      <c r="M17" s="70"/>
      <c r="N17" s="70" t="s">
        <v>13</v>
      </c>
      <c r="O17" s="70" t="s">
        <v>31</v>
      </c>
    </row>
    <row r="18" spans="1:15" ht="40.5" customHeight="1">
      <c r="A18" s="70"/>
      <c r="B18" s="70"/>
      <c r="C18" s="70"/>
      <c r="D18" s="70"/>
      <c r="E18" s="70"/>
      <c r="F18" s="70"/>
      <c r="G18" s="71"/>
      <c r="H18" s="39" t="s">
        <v>1</v>
      </c>
      <c r="I18" s="39" t="s">
        <v>18</v>
      </c>
      <c r="J18" s="39" t="s">
        <v>19</v>
      </c>
      <c r="K18" s="39" t="s">
        <v>22</v>
      </c>
      <c r="L18" s="39" t="s">
        <v>35</v>
      </c>
      <c r="M18" s="39" t="s">
        <v>34</v>
      </c>
      <c r="N18" s="70"/>
      <c r="O18" s="70"/>
    </row>
    <row r="19" spans="1:15" ht="15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5">
        <v>7</v>
      </c>
      <c r="H19" s="35">
        <v>8</v>
      </c>
      <c r="I19" s="35">
        <v>9</v>
      </c>
      <c r="J19" s="35">
        <v>10</v>
      </c>
      <c r="K19" s="35">
        <v>11</v>
      </c>
      <c r="L19" s="35">
        <v>12</v>
      </c>
      <c r="M19" s="35">
        <v>13</v>
      </c>
      <c r="N19" s="35">
        <v>14</v>
      </c>
      <c r="O19" s="35">
        <v>13</v>
      </c>
    </row>
    <row r="20" spans="1:15" ht="12.75">
      <c r="A20" s="76" t="s">
        <v>32</v>
      </c>
      <c r="B20" s="76" t="s">
        <v>52</v>
      </c>
      <c r="C20" s="76" t="s">
        <v>36</v>
      </c>
      <c r="D20" s="76" t="s">
        <v>33</v>
      </c>
      <c r="E20" s="42">
        <v>15000</v>
      </c>
      <c r="F20" s="40">
        <f>SUM(F21:F24)</f>
        <v>0</v>
      </c>
      <c r="G20" s="41" t="s">
        <v>4</v>
      </c>
      <c r="H20" s="42">
        <v>15000</v>
      </c>
      <c r="I20" s="42">
        <v>0</v>
      </c>
      <c r="J20" s="43">
        <v>15000</v>
      </c>
      <c r="K20" s="42">
        <f>SUM(K21:K24)</f>
        <v>0</v>
      </c>
      <c r="L20" s="42">
        <f>SUM(L21:L24)</f>
        <v>0</v>
      </c>
      <c r="M20" s="42">
        <f>SUM(M21:M24)</f>
        <v>0</v>
      </c>
      <c r="N20" s="43">
        <v>0</v>
      </c>
      <c r="O20" s="72" t="s">
        <v>21</v>
      </c>
    </row>
    <row r="21" spans="1:15" ht="25.5">
      <c r="A21" s="76"/>
      <c r="B21" s="76"/>
      <c r="C21" s="76"/>
      <c r="D21" s="76"/>
      <c r="E21" s="40">
        <f>SUM(F21:H21)</f>
        <v>0</v>
      </c>
      <c r="F21" s="40">
        <v>0</v>
      </c>
      <c r="G21" s="41" t="s">
        <v>2</v>
      </c>
      <c r="H21" s="43">
        <f>SUM(I21:M21)</f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>E21-F21-H21</f>
        <v>0</v>
      </c>
      <c r="O21" s="73"/>
    </row>
    <row r="22" spans="1:15" ht="25.5">
      <c r="A22" s="76"/>
      <c r="B22" s="76"/>
      <c r="C22" s="76"/>
      <c r="D22" s="76"/>
      <c r="E22" s="40">
        <f>SUM(F22:H22)</f>
        <v>0</v>
      </c>
      <c r="F22" s="40">
        <v>0</v>
      </c>
      <c r="G22" s="41" t="s">
        <v>6</v>
      </c>
      <c r="H22" s="43">
        <f>SUM(I22:M22)</f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>E22-F22-H22</f>
        <v>0</v>
      </c>
      <c r="O22" s="73"/>
    </row>
    <row r="23" spans="1:15" ht="38.25">
      <c r="A23" s="76"/>
      <c r="B23" s="76"/>
      <c r="C23" s="76"/>
      <c r="D23" s="76"/>
      <c r="E23" s="42">
        <v>15000</v>
      </c>
      <c r="F23" s="40">
        <v>0</v>
      </c>
      <c r="G23" s="41" t="s">
        <v>15</v>
      </c>
      <c r="H23" s="43">
        <v>15000</v>
      </c>
      <c r="I23" s="43">
        <v>0</v>
      </c>
      <c r="J23" s="43">
        <v>15000</v>
      </c>
      <c r="K23" s="43">
        <v>0</v>
      </c>
      <c r="L23" s="43">
        <v>0</v>
      </c>
      <c r="M23" s="43">
        <v>0</v>
      </c>
      <c r="N23" s="43">
        <v>0</v>
      </c>
      <c r="O23" s="73"/>
    </row>
    <row r="24" spans="1:15" ht="12.75">
      <c r="A24" s="76"/>
      <c r="B24" s="76"/>
      <c r="C24" s="76"/>
      <c r="D24" s="76"/>
      <c r="E24" s="40">
        <f>SUM(F24:H24)</f>
        <v>0</v>
      </c>
      <c r="F24" s="40">
        <v>0</v>
      </c>
      <c r="G24" s="41" t="s">
        <v>3</v>
      </c>
      <c r="H24" s="43">
        <f>SUM(I24:M24)</f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E24-F24-H24</f>
        <v>0</v>
      </c>
      <c r="O24" s="74"/>
    </row>
    <row r="25" spans="1:15" ht="12.75">
      <c r="A25" s="75" t="s">
        <v>14</v>
      </c>
      <c r="B25" s="75"/>
      <c r="C25" s="75"/>
      <c r="D25" s="75"/>
      <c r="E25" s="42">
        <v>15000</v>
      </c>
      <c r="F25" s="44">
        <v>0</v>
      </c>
      <c r="G25" s="45" t="s">
        <v>1</v>
      </c>
      <c r="H25" s="46">
        <f aca="true" t="shared" si="0" ref="H25:M25">SUM(H26:H29)</f>
        <v>15000</v>
      </c>
      <c r="I25" s="46">
        <f t="shared" si="0"/>
        <v>0</v>
      </c>
      <c r="J25" s="46">
        <f t="shared" si="0"/>
        <v>15000</v>
      </c>
      <c r="K25" s="46">
        <f t="shared" si="0"/>
        <v>0</v>
      </c>
      <c r="L25" s="46">
        <f t="shared" si="0"/>
        <v>0</v>
      </c>
      <c r="M25" s="46">
        <f t="shared" si="0"/>
        <v>0</v>
      </c>
      <c r="N25" s="46">
        <v>0</v>
      </c>
      <c r="O25" s="47"/>
    </row>
    <row r="26" spans="1:15" ht="25.5">
      <c r="A26" s="75"/>
      <c r="B26" s="75"/>
      <c r="C26" s="75"/>
      <c r="D26" s="75"/>
      <c r="E26" s="44">
        <v>0</v>
      </c>
      <c r="F26" s="44">
        <v>0</v>
      </c>
      <c r="G26" s="45" t="s">
        <v>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E26-F26-H26</f>
        <v>0</v>
      </c>
      <c r="O26" s="47"/>
    </row>
    <row r="27" spans="1:15" ht="25.5">
      <c r="A27" s="75"/>
      <c r="B27" s="75"/>
      <c r="C27" s="75"/>
      <c r="D27" s="75"/>
      <c r="E27" s="44">
        <v>0</v>
      </c>
      <c r="F27" s="44">
        <v>0</v>
      </c>
      <c r="G27" s="45" t="s">
        <v>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E27-F27-H27</f>
        <v>0</v>
      </c>
      <c r="O27" s="47"/>
    </row>
    <row r="28" spans="1:15" ht="38.25">
      <c r="A28" s="75"/>
      <c r="B28" s="75"/>
      <c r="C28" s="75"/>
      <c r="D28" s="75"/>
      <c r="E28" s="44">
        <v>15000</v>
      </c>
      <c r="F28" s="44">
        <v>0</v>
      </c>
      <c r="G28" s="45" t="s">
        <v>15</v>
      </c>
      <c r="H28" s="46">
        <f>SUM(I28:M28)</f>
        <v>15000</v>
      </c>
      <c r="I28" s="46">
        <v>0</v>
      </c>
      <c r="J28" s="46">
        <f>SUM(J23)</f>
        <v>15000</v>
      </c>
      <c r="K28" s="46">
        <f>SUM(K23)</f>
        <v>0</v>
      </c>
      <c r="L28" s="46">
        <f>SUM(L23)</f>
        <v>0</v>
      </c>
      <c r="M28" s="46">
        <f>SUM(M23)</f>
        <v>0</v>
      </c>
      <c r="N28" s="46">
        <v>0</v>
      </c>
      <c r="O28" s="47"/>
    </row>
    <row r="29" spans="1:15" ht="12.75">
      <c r="A29" s="75"/>
      <c r="B29" s="75"/>
      <c r="C29" s="75"/>
      <c r="D29" s="75"/>
      <c r="E29" s="44">
        <v>0</v>
      </c>
      <c r="F29" s="44">
        <v>0</v>
      </c>
      <c r="G29" s="45" t="s">
        <v>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E29-F29-H29</f>
        <v>0</v>
      </c>
      <c r="O29" s="47"/>
    </row>
  </sheetData>
  <sheetProtection/>
  <mergeCells count="22">
    <mergeCell ref="O20:O24"/>
    <mergeCell ref="A25:D29"/>
    <mergeCell ref="C17:C18"/>
    <mergeCell ref="D17:D18"/>
    <mergeCell ref="A20:A24"/>
    <mergeCell ref="B20:B24"/>
    <mergeCell ref="C20:C24"/>
    <mergeCell ref="D20:D24"/>
    <mergeCell ref="E17:E18"/>
    <mergeCell ref="F17:F18"/>
    <mergeCell ref="N17:N18"/>
    <mergeCell ref="O17:O18"/>
    <mergeCell ref="G17:G18"/>
    <mergeCell ref="H17:M17"/>
    <mergeCell ref="A17:A18"/>
    <mergeCell ref="B17:B18"/>
    <mergeCell ref="J2:O2"/>
    <mergeCell ref="J3:O3"/>
    <mergeCell ref="J4:O4"/>
    <mergeCell ref="J6:K6"/>
    <mergeCell ref="J14:O14"/>
    <mergeCell ref="A16:O16"/>
  </mergeCells>
  <printOptions/>
  <pageMargins left="0.7" right="0.7" top="0.17" bottom="0.17" header="0.17" footer="0.1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Борзова А.В.</cp:lastModifiedBy>
  <cp:lastPrinted>2021-12-24T07:59:49Z</cp:lastPrinted>
  <dcterms:created xsi:type="dcterms:W3CDTF">1996-10-08T23:32:33Z</dcterms:created>
  <dcterms:modified xsi:type="dcterms:W3CDTF">2021-12-24T11:13:24Z</dcterms:modified>
  <cp:category/>
  <cp:version/>
  <cp:contentType/>
  <cp:contentStatus/>
</cp:coreProperties>
</file>