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27795" windowHeight="12525"/>
  </bookViews>
  <sheets>
    <sheet name="Лист1" sheetId="1" r:id="rId1"/>
  </sheets>
  <externalReferences>
    <externalReference r:id="rId2"/>
  </externalReferences>
  <calcPr calcId="145621"/>
</workbook>
</file>

<file path=xl/calcChain.xml><?xml version="1.0" encoding="utf-8"?>
<calcChain xmlns="http://schemas.openxmlformats.org/spreadsheetml/2006/main">
  <c r="E366" i="1" l="1"/>
  <c r="H366" i="1" s="1"/>
  <c r="H365" i="1"/>
  <c r="H364" i="1"/>
  <c r="F364" i="1"/>
  <c r="D364" i="1"/>
  <c r="C364" i="1"/>
  <c r="H363" i="1"/>
  <c r="F363" i="1"/>
  <c r="D363" i="1"/>
  <c r="C363" i="1"/>
  <c r="H362" i="1"/>
  <c r="F362" i="1"/>
  <c r="D362" i="1"/>
  <c r="C362" i="1"/>
  <c r="H361" i="1"/>
  <c r="F361" i="1"/>
  <c r="D361" i="1"/>
  <c r="C361" i="1"/>
  <c r="H360" i="1"/>
  <c r="F360" i="1"/>
  <c r="D360" i="1"/>
  <c r="C360" i="1"/>
  <c r="H359" i="1"/>
  <c r="F359" i="1"/>
  <c r="H358" i="1"/>
  <c r="D358" i="1"/>
  <c r="F358" i="1" s="1"/>
  <c r="C358" i="1"/>
  <c r="H357" i="1"/>
  <c r="D357" i="1"/>
  <c r="F357" i="1" s="1"/>
  <c r="C357" i="1"/>
  <c r="D356" i="1"/>
  <c r="C356" i="1"/>
  <c r="D355" i="1"/>
  <c r="D354" i="1" s="1"/>
  <c r="D353" i="1" s="1"/>
  <c r="C355" i="1"/>
  <c r="C354" i="1" s="1"/>
  <c r="C353" i="1" s="1"/>
  <c r="H352" i="1"/>
  <c r="D352" i="1"/>
  <c r="F352" i="1" s="1"/>
  <c r="F351" i="1" s="1"/>
  <c r="F350" i="1" s="1"/>
  <c r="C352" i="1"/>
  <c r="C351" i="1" s="1"/>
  <c r="C350" i="1" s="1"/>
  <c r="G351" i="1"/>
  <c r="E351" i="1"/>
  <c r="E350" i="1" s="1"/>
  <c r="G350" i="1"/>
  <c r="G349" i="1"/>
  <c r="E349" i="1"/>
  <c r="E348" i="1" s="1"/>
  <c r="D349" i="1"/>
  <c r="C349" i="1"/>
  <c r="G348" i="1"/>
  <c r="G347" i="1" s="1"/>
  <c r="G346" i="1" s="1"/>
  <c r="D348" i="1"/>
  <c r="D347" i="1" s="1"/>
  <c r="C348" i="1"/>
  <c r="C347" i="1" s="1"/>
  <c r="C346" i="1"/>
  <c r="H345" i="1"/>
  <c r="D345" i="1"/>
  <c r="F345" i="1" s="1"/>
  <c r="C345" i="1"/>
  <c r="H344" i="1"/>
  <c r="D344" i="1"/>
  <c r="F344" i="1" s="1"/>
  <c r="C344" i="1"/>
  <c r="H343" i="1"/>
  <c r="D343" i="1"/>
  <c r="F343" i="1" s="1"/>
  <c r="C343" i="1"/>
  <c r="H342" i="1"/>
  <c r="D342" i="1"/>
  <c r="F342" i="1" s="1"/>
  <c r="C342" i="1"/>
  <c r="H341" i="1"/>
  <c r="D341" i="1"/>
  <c r="F341" i="1" s="1"/>
  <c r="C341" i="1"/>
  <c r="C340" i="1"/>
  <c r="E339" i="1"/>
  <c r="C339" i="1"/>
  <c r="C338" i="1"/>
  <c r="E337" i="1"/>
  <c r="C337" i="1"/>
  <c r="C336" i="1" s="1"/>
  <c r="E336" i="1"/>
  <c r="D336" i="1"/>
  <c r="D333" i="1"/>
  <c r="C333" i="1"/>
  <c r="H331" i="1"/>
  <c r="F331" i="1"/>
  <c r="C331" i="1"/>
  <c r="D328" i="1"/>
  <c r="C328" i="1"/>
  <c r="F327" i="1"/>
  <c r="G326" i="1"/>
  <c r="E326" i="1"/>
  <c r="F326" i="1" s="1"/>
  <c r="D326" i="1"/>
  <c r="C326" i="1"/>
  <c r="F325" i="1"/>
  <c r="H324" i="1"/>
  <c r="F324" i="1"/>
  <c r="G323" i="1"/>
  <c r="E323" i="1"/>
  <c r="F323" i="1" s="1"/>
  <c r="D323" i="1"/>
  <c r="C323" i="1"/>
  <c r="H322" i="1"/>
  <c r="F322" i="1"/>
  <c r="G321" i="1"/>
  <c r="E321" i="1"/>
  <c r="F321" i="1" s="1"/>
  <c r="D321" i="1"/>
  <c r="C321" i="1"/>
  <c r="H320" i="1"/>
  <c r="F320" i="1"/>
  <c r="H319" i="1"/>
  <c r="F319" i="1"/>
  <c r="H318" i="1"/>
  <c r="F318" i="1"/>
  <c r="H317" i="1"/>
  <c r="F317" i="1"/>
  <c r="H316" i="1"/>
  <c r="F316" i="1"/>
  <c r="G315" i="1"/>
  <c r="E315" i="1"/>
  <c r="F315" i="1" s="1"/>
  <c r="D315" i="1"/>
  <c r="C315" i="1"/>
  <c r="H314" i="1"/>
  <c r="F314" i="1"/>
  <c r="H313" i="1"/>
  <c r="F313" i="1"/>
  <c r="H312" i="1"/>
  <c r="F312" i="1"/>
  <c r="H311" i="1"/>
  <c r="F311" i="1"/>
  <c r="H310" i="1"/>
  <c r="F310" i="1"/>
  <c r="H309" i="1"/>
  <c r="F309" i="1"/>
  <c r="H308" i="1"/>
  <c r="F308" i="1"/>
  <c r="H307" i="1"/>
  <c r="D307" i="1"/>
  <c r="F307" i="1" s="1"/>
  <c r="C307" i="1"/>
  <c r="H306" i="1"/>
  <c r="F306" i="1"/>
  <c r="H305" i="1"/>
  <c r="F305" i="1"/>
  <c r="H304" i="1"/>
  <c r="F304" i="1"/>
  <c r="H303" i="1"/>
  <c r="F303" i="1"/>
  <c r="H302" i="1"/>
  <c r="F302" i="1"/>
  <c r="G301" i="1"/>
  <c r="E301" i="1"/>
  <c r="H301" i="1" s="1"/>
  <c r="D301" i="1"/>
  <c r="C301" i="1"/>
  <c r="H300" i="1"/>
  <c r="F300" i="1"/>
  <c r="H299" i="1"/>
  <c r="F299" i="1"/>
  <c r="H298" i="1"/>
  <c r="F298" i="1"/>
  <c r="F297" i="1"/>
  <c r="H296" i="1"/>
  <c r="F296" i="1"/>
  <c r="H295" i="1"/>
  <c r="F295" i="1"/>
  <c r="H294" i="1"/>
  <c r="F294" i="1"/>
  <c r="H293" i="1"/>
  <c r="F293" i="1"/>
  <c r="H292" i="1"/>
  <c r="G292" i="1"/>
  <c r="E292" i="1"/>
  <c r="F292" i="1" s="1"/>
  <c r="D292" i="1"/>
  <c r="C292" i="1"/>
  <c r="H291" i="1"/>
  <c r="F291" i="1"/>
  <c r="H290" i="1"/>
  <c r="F290" i="1"/>
  <c r="H289" i="1"/>
  <c r="F289" i="1"/>
  <c r="H288" i="1"/>
  <c r="G288" i="1"/>
  <c r="E288" i="1"/>
  <c r="F288" i="1" s="1"/>
  <c r="D288" i="1"/>
  <c r="C288" i="1"/>
  <c r="H287" i="1"/>
  <c r="F287" i="1"/>
  <c r="H286" i="1"/>
  <c r="F286" i="1"/>
  <c r="H285" i="1"/>
  <c r="F285" i="1"/>
  <c r="H284" i="1"/>
  <c r="G284" i="1"/>
  <c r="E284" i="1"/>
  <c r="F284" i="1" s="1"/>
  <c r="D284" i="1"/>
  <c r="C284" i="1"/>
  <c r="H283" i="1"/>
  <c r="F283" i="1"/>
  <c r="H282" i="1"/>
  <c r="F282" i="1"/>
  <c r="H281" i="1"/>
  <c r="F281" i="1"/>
  <c r="H280" i="1"/>
  <c r="F280" i="1"/>
  <c r="H279" i="1"/>
  <c r="F279" i="1"/>
  <c r="H278" i="1"/>
  <c r="F278" i="1"/>
  <c r="F276" i="1"/>
  <c r="H275" i="1"/>
  <c r="G275" i="1"/>
  <c r="E275" i="1"/>
  <c r="F275" i="1" s="1"/>
  <c r="D275" i="1"/>
  <c r="C275" i="1"/>
  <c r="H274" i="1"/>
  <c r="F274" i="1"/>
  <c r="H273" i="1"/>
  <c r="F273" i="1"/>
  <c r="H272" i="1"/>
  <c r="F272" i="1"/>
  <c r="H271" i="1"/>
  <c r="F271" i="1"/>
  <c r="H270" i="1"/>
  <c r="F270" i="1"/>
  <c r="H269" i="1"/>
  <c r="G269" i="1"/>
  <c r="E269" i="1"/>
  <c r="F269" i="1" s="1"/>
  <c r="D269" i="1"/>
  <c r="C269" i="1"/>
  <c r="H268" i="1"/>
  <c r="F268" i="1"/>
  <c r="H267" i="1"/>
  <c r="F267" i="1"/>
  <c r="C267" i="1"/>
  <c r="H266" i="1"/>
  <c r="F266" i="1"/>
  <c r="H265" i="1"/>
  <c r="F265" i="1"/>
  <c r="H264" i="1"/>
  <c r="F264" i="1"/>
  <c r="F263" i="1"/>
  <c r="H262" i="1"/>
  <c r="F262" i="1"/>
  <c r="H260" i="1"/>
  <c r="F260" i="1"/>
  <c r="H259" i="1"/>
  <c r="F259" i="1"/>
  <c r="H258" i="1"/>
  <c r="F258" i="1"/>
  <c r="H257" i="1"/>
  <c r="F257" i="1"/>
  <c r="H256" i="1"/>
  <c r="F256" i="1"/>
  <c r="G255" i="1"/>
  <c r="H255" i="1" s="1"/>
  <c r="F255" i="1"/>
  <c r="E255" i="1"/>
  <c r="E330" i="1" s="1"/>
  <c r="D255" i="1"/>
  <c r="D330" i="1" s="1"/>
  <c r="D332" i="1" s="1"/>
  <c r="C255" i="1"/>
  <c r="C330" i="1" s="1"/>
  <c r="C332" i="1" s="1"/>
  <c r="H252" i="1"/>
  <c r="F252" i="1"/>
  <c r="F251" i="1"/>
  <c r="G250" i="1"/>
  <c r="E250" i="1"/>
  <c r="F250" i="1" s="1"/>
  <c r="D250" i="1"/>
  <c r="C250" i="1"/>
  <c r="F249" i="1"/>
  <c r="H248" i="1"/>
  <c r="F248" i="1"/>
  <c r="G247" i="1"/>
  <c r="H247" i="1" s="1"/>
  <c r="F247" i="1"/>
  <c r="E247" i="1"/>
  <c r="D247" i="1"/>
  <c r="C247" i="1"/>
  <c r="C246" i="1" s="1"/>
  <c r="C245" i="1" s="1"/>
  <c r="E246" i="1"/>
  <c r="F246" i="1" s="1"/>
  <c r="D246" i="1"/>
  <c r="D245" i="1" s="1"/>
  <c r="E242" i="1"/>
  <c r="E239" i="1" s="1"/>
  <c r="H239" i="1" s="1"/>
  <c r="D242" i="1"/>
  <c r="C242" i="1"/>
  <c r="H241" i="1"/>
  <c r="G239" i="1"/>
  <c r="D239" i="1"/>
  <c r="C239" i="1"/>
  <c r="F238" i="1"/>
  <c r="D237" i="1"/>
  <c r="F237" i="1" s="1"/>
  <c r="C237" i="1"/>
  <c r="C232" i="1" s="1"/>
  <c r="F236" i="1"/>
  <c r="E235" i="1"/>
  <c r="F235" i="1" s="1"/>
  <c r="D235" i="1"/>
  <c r="C235" i="1"/>
  <c r="H234" i="1"/>
  <c r="F234" i="1"/>
  <c r="H233" i="1"/>
  <c r="G233" i="1"/>
  <c r="E233" i="1"/>
  <c r="F233" i="1" s="1"/>
  <c r="D233" i="1"/>
  <c r="D232" i="1" s="1"/>
  <c r="C233" i="1"/>
  <c r="G232" i="1"/>
  <c r="H231" i="1"/>
  <c r="F231" i="1"/>
  <c r="G230" i="1"/>
  <c r="H230" i="1" s="1"/>
  <c r="F230" i="1"/>
  <c r="E230" i="1"/>
  <c r="D230" i="1"/>
  <c r="C230" i="1"/>
  <c r="F229" i="1"/>
  <c r="E228" i="1"/>
  <c r="F228" i="1" s="1"/>
  <c r="D228" i="1"/>
  <c r="C228" i="1"/>
  <c r="F227" i="1"/>
  <c r="D226" i="1"/>
  <c r="F226" i="1" s="1"/>
  <c r="C226" i="1"/>
  <c r="H225" i="1"/>
  <c r="F225" i="1"/>
  <c r="H224" i="1"/>
  <c r="F224" i="1"/>
  <c r="H223" i="1"/>
  <c r="F223" i="1"/>
  <c r="H222" i="1"/>
  <c r="F222" i="1"/>
  <c r="D222" i="1"/>
  <c r="C222" i="1"/>
  <c r="H221" i="1"/>
  <c r="F221" i="1"/>
  <c r="G220" i="1"/>
  <c r="E220" i="1"/>
  <c r="F220" i="1" s="1"/>
  <c r="D220" i="1"/>
  <c r="C220" i="1"/>
  <c r="H219" i="1"/>
  <c r="F219" i="1"/>
  <c r="H218" i="1"/>
  <c r="D218" i="1"/>
  <c r="F218" i="1" s="1"/>
  <c r="C218" i="1"/>
  <c r="H217" i="1"/>
  <c r="F217" i="1"/>
  <c r="G216" i="1"/>
  <c r="H216" i="1" s="1"/>
  <c r="E216" i="1"/>
  <c r="F216" i="1" s="1"/>
  <c r="D216" i="1"/>
  <c r="C216" i="1"/>
  <c r="H215" i="1"/>
  <c r="F215" i="1"/>
  <c r="G214" i="1"/>
  <c r="H214" i="1" s="1"/>
  <c r="E214" i="1"/>
  <c r="F214" i="1" s="1"/>
  <c r="D214" i="1"/>
  <c r="C214" i="1"/>
  <c r="H213" i="1"/>
  <c r="F213" i="1"/>
  <c r="G212" i="1"/>
  <c r="G207" i="1" s="1"/>
  <c r="E212" i="1"/>
  <c r="F212" i="1" s="1"/>
  <c r="D212" i="1"/>
  <c r="D207" i="1" s="1"/>
  <c r="C212" i="1"/>
  <c r="C207" i="1" s="1"/>
  <c r="H211" i="1"/>
  <c r="F211" i="1"/>
  <c r="H210" i="1"/>
  <c r="F210" i="1"/>
  <c r="D210" i="1"/>
  <c r="C210" i="1"/>
  <c r="H209" i="1"/>
  <c r="F209" i="1"/>
  <c r="H208" i="1"/>
  <c r="D208" i="1"/>
  <c r="F208" i="1" s="1"/>
  <c r="C208" i="1"/>
  <c r="E207" i="1"/>
  <c r="F207" i="1" s="1"/>
  <c r="F206" i="1"/>
  <c r="G205" i="1"/>
  <c r="E205" i="1"/>
  <c r="F205" i="1" s="1"/>
  <c r="D205" i="1"/>
  <c r="C205" i="1"/>
  <c r="F204" i="1"/>
  <c r="E203" i="1"/>
  <c r="F203" i="1" s="1"/>
  <c r="D203" i="1"/>
  <c r="C203" i="1"/>
  <c r="F202" i="1"/>
  <c r="E201" i="1"/>
  <c r="F201" i="1" s="1"/>
  <c r="D201" i="1"/>
  <c r="C201" i="1"/>
  <c r="F200" i="1"/>
  <c r="G199" i="1"/>
  <c r="E199" i="1"/>
  <c r="F199" i="1" s="1"/>
  <c r="D199" i="1"/>
  <c r="C199" i="1"/>
  <c r="F198" i="1"/>
  <c r="E197" i="1"/>
  <c r="F197" i="1" s="1"/>
  <c r="D197" i="1"/>
  <c r="C197" i="1"/>
  <c r="F196" i="1"/>
  <c r="G195" i="1"/>
  <c r="F195" i="1"/>
  <c r="E195" i="1"/>
  <c r="D195" i="1"/>
  <c r="C195" i="1"/>
  <c r="F194" i="1"/>
  <c r="G193" i="1"/>
  <c r="E193" i="1"/>
  <c r="F193" i="1" s="1"/>
  <c r="D193" i="1"/>
  <c r="C193" i="1"/>
  <c r="F192" i="1"/>
  <c r="E191" i="1"/>
  <c r="F191" i="1" s="1"/>
  <c r="D191" i="1"/>
  <c r="C191" i="1"/>
  <c r="F190" i="1"/>
  <c r="G189" i="1"/>
  <c r="G184" i="1" s="1"/>
  <c r="E189" i="1"/>
  <c r="F189" i="1" s="1"/>
  <c r="D189" i="1"/>
  <c r="C189" i="1"/>
  <c r="C184" i="1" s="1"/>
  <c r="C183" i="1" s="1"/>
  <c r="C182" i="1" s="1"/>
  <c r="F188" i="1"/>
  <c r="E187" i="1"/>
  <c r="F187" i="1" s="1"/>
  <c r="D187" i="1"/>
  <c r="C187" i="1"/>
  <c r="F186" i="1"/>
  <c r="D185" i="1"/>
  <c r="F185" i="1" s="1"/>
  <c r="C185" i="1"/>
  <c r="E184" i="1"/>
  <c r="F181" i="1"/>
  <c r="H179" i="1"/>
  <c r="E179" i="1"/>
  <c r="F179" i="1" s="1"/>
  <c r="D179" i="1"/>
  <c r="C179" i="1"/>
  <c r="C178" i="1" s="1"/>
  <c r="G178" i="1"/>
  <c r="H178" i="1" s="1"/>
  <c r="D178" i="1"/>
  <c r="F178" i="1" s="1"/>
  <c r="H177" i="1"/>
  <c r="F177" i="1"/>
  <c r="H176" i="1"/>
  <c r="D176" i="1"/>
  <c r="F176" i="1" s="1"/>
  <c r="C176" i="1"/>
  <c r="G174" i="1"/>
  <c r="G173" i="1" s="1"/>
  <c r="H173" i="1" s="1"/>
  <c r="E174" i="1"/>
  <c r="D174" i="1"/>
  <c r="C174" i="1"/>
  <c r="C173" i="1" s="1"/>
  <c r="E173" i="1"/>
  <c r="F173" i="1" s="1"/>
  <c r="D173" i="1"/>
  <c r="H172" i="1"/>
  <c r="F172" i="1"/>
  <c r="H171" i="1"/>
  <c r="G171" i="1"/>
  <c r="E171" i="1"/>
  <c r="F171" i="1" s="1"/>
  <c r="D171" i="1"/>
  <c r="C171" i="1"/>
  <c r="H169" i="1"/>
  <c r="F169" i="1"/>
  <c r="H168" i="1"/>
  <c r="G167" i="1"/>
  <c r="E167" i="1"/>
  <c r="H167" i="1" s="1"/>
  <c r="D167" i="1"/>
  <c r="C167" i="1"/>
  <c r="F165" i="1"/>
  <c r="H164" i="1"/>
  <c r="F164" i="1"/>
  <c r="G163" i="1"/>
  <c r="E163" i="1"/>
  <c r="H163" i="1" s="1"/>
  <c r="D163" i="1"/>
  <c r="C163" i="1"/>
  <c r="H162" i="1"/>
  <c r="F162" i="1"/>
  <c r="H161" i="1"/>
  <c r="F161" i="1"/>
  <c r="H160" i="1"/>
  <c r="F160" i="1"/>
  <c r="H159" i="1"/>
  <c r="D159" i="1"/>
  <c r="F159" i="1" s="1"/>
  <c r="C159" i="1"/>
  <c r="H158" i="1"/>
  <c r="F158" i="1"/>
  <c r="H157" i="1"/>
  <c r="F157" i="1"/>
  <c r="F154" i="1"/>
  <c r="G153" i="1"/>
  <c r="E153" i="1"/>
  <c r="C153" i="1"/>
  <c r="H152" i="1"/>
  <c r="F152" i="1"/>
  <c r="H151" i="1"/>
  <c r="F151" i="1"/>
  <c r="D151" i="1"/>
  <c r="H150" i="1"/>
  <c r="F150" i="1"/>
  <c r="H149" i="1"/>
  <c r="D149" i="1"/>
  <c r="F149" i="1" s="1"/>
  <c r="H148" i="1"/>
  <c r="F148" i="1"/>
  <c r="H147" i="1"/>
  <c r="F147" i="1"/>
  <c r="G146" i="1"/>
  <c r="G139" i="1" s="1"/>
  <c r="E146" i="1"/>
  <c r="D146" i="1"/>
  <c r="C146" i="1"/>
  <c r="H145" i="1"/>
  <c r="F145" i="1"/>
  <c r="E143" i="1"/>
  <c r="D143" i="1"/>
  <c r="C143" i="1"/>
  <c r="C140" i="1" s="1"/>
  <c r="C139" i="1" s="1"/>
  <c r="H142" i="1"/>
  <c r="F142" i="1"/>
  <c r="H141" i="1"/>
  <c r="F141" i="1"/>
  <c r="H140" i="1"/>
  <c r="G140" i="1"/>
  <c r="E140" i="1"/>
  <c r="D140" i="1"/>
  <c r="F138" i="1"/>
  <c r="E137" i="1"/>
  <c r="F137" i="1" s="1"/>
  <c r="D137" i="1"/>
  <c r="C137" i="1"/>
  <c r="H136" i="1"/>
  <c r="F136" i="1"/>
  <c r="G135" i="1"/>
  <c r="G134" i="1" s="1"/>
  <c r="G131" i="1" s="1"/>
  <c r="E135" i="1"/>
  <c r="D135" i="1"/>
  <c r="D134" i="1" s="1"/>
  <c r="C135" i="1"/>
  <c r="C134" i="1" s="1"/>
  <c r="E134" i="1"/>
  <c r="H133" i="1"/>
  <c r="F133" i="1"/>
  <c r="G132" i="1"/>
  <c r="E132" i="1"/>
  <c r="D132" i="1"/>
  <c r="C132" i="1"/>
  <c r="D131" i="1"/>
  <c r="C131" i="1"/>
  <c r="H130" i="1"/>
  <c r="F130" i="1"/>
  <c r="H129" i="1"/>
  <c r="F129" i="1"/>
  <c r="G128" i="1"/>
  <c r="E128" i="1"/>
  <c r="D128" i="1"/>
  <c r="C128" i="1"/>
  <c r="G127" i="1"/>
  <c r="D127" i="1"/>
  <c r="C127" i="1"/>
  <c r="G125" i="1"/>
  <c r="E125" i="1"/>
  <c r="D125" i="1"/>
  <c r="C125" i="1"/>
  <c r="C124" i="1" s="1"/>
  <c r="F123" i="1"/>
  <c r="F122" i="1"/>
  <c r="E122" i="1"/>
  <c r="D122" i="1"/>
  <c r="C122" i="1"/>
  <c r="E120" i="1"/>
  <c r="E119" i="1" s="1"/>
  <c r="D120" i="1"/>
  <c r="C120" i="1"/>
  <c r="C119" i="1" s="1"/>
  <c r="G119" i="1"/>
  <c r="D119" i="1"/>
  <c r="F119" i="1" s="1"/>
  <c r="H118" i="1"/>
  <c r="G117" i="1"/>
  <c r="G113" i="1" s="1"/>
  <c r="E117" i="1"/>
  <c r="D117" i="1"/>
  <c r="C117" i="1"/>
  <c r="F116" i="1"/>
  <c r="G115" i="1"/>
  <c r="E115" i="1"/>
  <c r="D115" i="1"/>
  <c r="F115" i="1" s="1"/>
  <c r="C115" i="1"/>
  <c r="C114" i="1" s="1"/>
  <c r="E114" i="1"/>
  <c r="E113" i="1" s="1"/>
  <c r="H113" i="1" s="1"/>
  <c r="H112" i="1"/>
  <c r="H111" i="1"/>
  <c r="H109" i="1"/>
  <c r="F109" i="1"/>
  <c r="G108" i="1"/>
  <c r="E108" i="1"/>
  <c r="E107" i="1" s="1"/>
  <c r="D108" i="1"/>
  <c r="D107" i="1" s="1"/>
  <c r="C108" i="1"/>
  <c r="R107" i="1"/>
  <c r="Q107" i="1"/>
  <c r="P107" i="1"/>
  <c r="O107" i="1"/>
  <c r="N107" i="1"/>
  <c r="M107" i="1"/>
  <c r="L107" i="1"/>
  <c r="K107" i="1"/>
  <c r="J107" i="1"/>
  <c r="I107" i="1"/>
  <c r="H107" i="1"/>
  <c r="G107" i="1"/>
  <c r="C107" i="1"/>
  <c r="F105" i="1"/>
  <c r="F103" i="1"/>
  <c r="H102" i="1"/>
  <c r="D102" i="1"/>
  <c r="D101" i="1" s="1"/>
  <c r="C102" i="1"/>
  <c r="H101" i="1"/>
  <c r="G101" i="1"/>
  <c r="G100" i="1" s="1"/>
  <c r="E101" i="1"/>
  <c r="C101" i="1"/>
  <c r="C100" i="1" s="1"/>
  <c r="H100" i="1"/>
  <c r="E100" i="1"/>
  <c r="H99" i="1"/>
  <c r="F99" i="1"/>
  <c r="H98" i="1"/>
  <c r="G98" i="1"/>
  <c r="F98" i="1"/>
  <c r="E98" i="1"/>
  <c r="E97" i="1" s="1"/>
  <c r="D98" i="1"/>
  <c r="D97" i="1" s="1"/>
  <c r="F97" i="1" s="1"/>
  <c r="C98" i="1"/>
  <c r="H97" i="1"/>
  <c r="G97" i="1"/>
  <c r="C97" i="1"/>
  <c r="H96" i="1"/>
  <c r="F96" i="1"/>
  <c r="G95" i="1"/>
  <c r="H95" i="1" s="1"/>
  <c r="E95" i="1"/>
  <c r="D95" i="1"/>
  <c r="F95" i="1" s="1"/>
  <c r="C95" i="1"/>
  <c r="H94" i="1"/>
  <c r="F94" i="1"/>
  <c r="G93" i="1"/>
  <c r="H93" i="1" s="1"/>
  <c r="E93" i="1"/>
  <c r="D93" i="1"/>
  <c r="F93" i="1" s="1"/>
  <c r="C93" i="1"/>
  <c r="H92" i="1"/>
  <c r="G91" i="1"/>
  <c r="E91" i="1"/>
  <c r="E86" i="1" s="1"/>
  <c r="D91" i="1"/>
  <c r="D86" i="1" s="1"/>
  <c r="C91" i="1"/>
  <c r="H90" i="1"/>
  <c r="F90" i="1"/>
  <c r="H89" i="1"/>
  <c r="D89" i="1"/>
  <c r="F89" i="1" s="1"/>
  <c r="C89" i="1"/>
  <c r="H88" i="1"/>
  <c r="F88" i="1"/>
  <c r="G87" i="1"/>
  <c r="H87" i="1" s="1"/>
  <c r="F87" i="1"/>
  <c r="E87" i="1"/>
  <c r="D87" i="1"/>
  <c r="C87" i="1"/>
  <c r="H85" i="1"/>
  <c r="F85" i="1"/>
  <c r="H84" i="1"/>
  <c r="D84" i="1"/>
  <c r="F84" i="1" s="1"/>
  <c r="C84" i="1"/>
  <c r="H83" i="1"/>
  <c r="F83" i="1"/>
  <c r="H82" i="1"/>
  <c r="G82" i="1"/>
  <c r="F82" i="1"/>
  <c r="E82" i="1"/>
  <c r="D82" i="1"/>
  <c r="C82" i="1"/>
  <c r="H80" i="1"/>
  <c r="G79" i="1"/>
  <c r="H79" i="1" s="1"/>
  <c r="E79" i="1"/>
  <c r="D79" i="1"/>
  <c r="D74" i="1" s="1"/>
  <c r="D66" i="1" s="1"/>
  <c r="C79" i="1"/>
  <c r="H78" i="1"/>
  <c r="G77" i="1"/>
  <c r="E77" i="1"/>
  <c r="H77" i="1" s="1"/>
  <c r="D77" i="1"/>
  <c r="C77" i="1"/>
  <c r="D75" i="1"/>
  <c r="C75" i="1"/>
  <c r="C74" i="1"/>
  <c r="C66" i="1" s="1"/>
  <c r="E72" i="1"/>
  <c r="D72" i="1"/>
  <c r="C72" i="1"/>
  <c r="D69" i="1"/>
  <c r="E67" i="1"/>
  <c r="D67" i="1"/>
  <c r="C67" i="1"/>
  <c r="H65" i="1"/>
  <c r="F65" i="1"/>
  <c r="H64" i="1"/>
  <c r="F64" i="1"/>
  <c r="H63" i="1"/>
  <c r="F63" i="1"/>
  <c r="G62" i="1"/>
  <c r="E62" i="1"/>
  <c r="F62" i="1" s="1"/>
  <c r="D62" i="1"/>
  <c r="C62" i="1"/>
  <c r="H61" i="1"/>
  <c r="F61" i="1"/>
  <c r="H60" i="1"/>
  <c r="F60" i="1"/>
  <c r="G59" i="1"/>
  <c r="G58" i="1" s="1"/>
  <c r="F59" i="1"/>
  <c r="E59" i="1"/>
  <c r="D59" i="1"/>
  <c r="C59" i="1"/>
  <c r="C58" i="1" s="1"/>
  <c r="D58" i="1"/>
  <c r="H57" i="1"/>
  <c r="F57" i="1"/>
  <c r="H56" i="1"/>
  <c r="G56" i="1"/>
  <c r="E56" i="1"/>
  <c r="D56" i="1"/>
  <c r="F56" i="1" s="1"/>
  <c r="C56" i="1"/>
  <c r="H55" i="1"/>
  <c r="F55" i="1"/>
  <c r="H54" i="1"/>
  <c r="G54" i="1"/>
  <c r="E54" i="1"/>
  <c r="E53" i="1" s="1"/>
  <c r="D54" i="1"/>
  <c r="D53" i="1" s="1"/>
  <c r="C54" i="1"/>
  <c r="G53" i="1"/>
  <c r="C53" i="1"/>
  <c r="H52" i="1"/>
  <c r="F52" i="1"/>
  <c r="H51" i="1"/>
  <c r="F51" i="1"/>
  <c r="H50" i="1"/>
  <c r="D50" i="1"/>
  <c r="F50" i="1" s="1"/>
  <c r="C50" i="1"/>
  <c r="F49" i="1"/>
  <c r="G48" i="1"/>
  <c r="E48" i="1"/>
  <c r="E47" i="1" s="1"/>
  <c r="D48" i="1"/>
  <c r="F48" i="1" s="1"/>
  <c r="C48" i="1"/>
  <c r="G47" i="1"/>
  <c r="C47" i="1"/>
  <c r="H46" i="1"/>
  <c r="F46" i="1"/>
  <c r="G45" i="1"/>
  <c r="H45" i="1" s="1"/>
  <c r="F45" i="1"/>
  <c r="E45" i="1"/>
  <c r="D45" i="1"/>
  <c r="C45" i="1"/>
  <c r="H44" i="1"/>
  <c r="G43" i="1"/>
  <c r="E43" i="1"/>
  <c r="H43" i="1" s="1"/>
  <c r="D43" i="1"/>
  <c r="D31" i="1" s="1"/>
  <c r="C43" i="1"/>
  <c r="H42" i="1"/>
  <c r="H41" i="1"/>
  <c r="F41" i="1"/>
  <c r="G40" i="1"/>
  <c r="E40" i="1"/>
  <c r="F40" i="1" s="1"/>
  <c r="D40" i="1"/>
  <c r="C40" i="1"/>
  <c r="H39" i="1"/>
  <c r="H37" i="1"/>
  <c r="F37" i="1"/>
  <c r="G36" i="1"/>
  <c r="H36" i="1" s="1"/>
  <c r="F36" i="1"/>
  <c r="E36" i="1"/>
  <c r="D36" i="1"/>
  <c r="C36" i="1"/>
  <c r="H35" i="1"/>
  <c r="H34" i="1"/>
  <c r="F34" i="1"/>
  <c r="G33" i="1"/>
  <c r="H33" i="1" s="1"/>
  <c r="E33" i="1"/>
  <c r="F33" i="1" s="1"/>
  <c r="D33" i="1"/>
  <c r="D32" i="1" s="1"/>
  <c r="C33" i="1"/>
  <c r="C32" i="1" s="1"/>
  <c r="C31" i="1" s="1"/>
  <c r="E32" i="1"/>
  <c r="F32" i="1" s="1"/>
  <c r="H30" i="1"/>
  <c r="F30" i="1"/>
  <c r="H29" i="1"/>
  <c r="F29" i="1"/>
  <c r="H28" i="1"/>
  <c r="F28" i="1"/>
  <c r="H27" i="1"/>
  <c r="F27" i="1"/>
  <c r="G26" i="1"/>
  <c r="E26" i="1"/>
  <c r="F26" i="1" s="1"/>
  <c r="D26" i="1"/>
  <c r="C26" i="1"/>
  <c r="H24" i="1"/>
  <c r="F24" i="1"/>
  <c r="H23" i="1"/>
  <c r="H22" i="1"/>
  <c r="F22" i="1"/>
  <c r="H21" i="1"/>
  <c r="G21" i="1"/>
  <c r="E21" i="1"/>
  <c r="F21" i="1" s="1"/>
  <c r="D21" i="1"/>
  <c r="C21" i="1"/>
  <c r="H20" i="1"/>
  <c r="F20" i="1"/>
  <c r="H19" i="1"/>
  <c r="D19" i="1"/>
  <c r="F19" i="1" s="1"/>
  <c r="C19" i="1"/>
  <c r="H18" i="1"/>
  <c r="G18" i="1"/>
  <c r="E18" i="1"/>
  <c r="D18" i="1"/>
  <c r="C18" i="1"/>
  <c r="D100" i="1" l="1"/>
  <c r="D81" i="1" s="1"/>
  <c r="F101" i="1"/>
  <c r="F100" i="1"/>
  <c r="H47" i="1"/>
  <c r="E81" i="1"/>
  <c r="H86" i="1"/>
  <c r="F86" i="1"/>
  <c r="F53" i="1"/>
  <c r="H53" i="1"/>
  <c r="F18" i="1"/>
  <c r="E31" i="1"/>
  <c r="G32" i="1"/>
  <c r="G31" i="1" s="1"/>
  <c r="D47" i="1"/>
  <c r="F47" i="1" s="1"/>
  <c r="F54" i="1"/>
  <c r="H26" i="1"/>
  <c r="H32" i="1"/>
  <c r="H40" i="1"/>
  <c r="H276" i="1" s="1"/>
  <c r="H59" i="1"/>
  <c r="H108" i="1"/>
  <c r="D114" i="1"/>
  <c r="C113" i="1"/>
  <c r="G114" i="1"/>
  <c r="H114" i="1" s="1"/>
  <c r="H117" i="1"/>
  <c r="D124" i="1"/>
  <c r="E127" i="1"/>
  <c r="F128" i="1"/>
  <c r="H128" i="1"/>
  <c r="E139" i="1"/>
  <c r="G183" i="1"/>
  <c r="C365" i="1"/>
  <c r="C366" i="1" s="1"/>
  <c r="G124" i="1"/>
  <c r="E332" i="1"/>
  <c r="F330" i="1"/>
  <c r="E346" i="1"/>
  <c r="H346" i="1" s="1"/>
  <c r="H350" i="1"/>
  <c r="E58" i="1"/>
  <c r="G74" i="1"/>
  <c r="G66" i="1" s="1"/>
  <c r="C81" i="1"/>
  <c r="C17" i="1" s="1"/>
  <c r="C253" i="1" s="1"/>
  <c r="G81" i="1"/>
  <c r="H91" i="1"/>
  <c r="F102" i="1"/>
  <c r="H135" i="1"/>
  <c r="F146" i="1"/>
  <c r="H146" i="1"/>
  <c r="H153" i="1"/>
  <c r="H348" i="1"/>
  <c r="E347" i="1"/>
  <c r="H347" i="1" s="1"/>
  <c r="H62" i="1"/>
  <c r="E74" i="1"/>
  <c r="C86" i="1"/>
  <c r="G86" i="1"/>
  <c r="E131" i="1"/>
  <c r="F132" i="1"/>
  <c r="H132" i="1"/>
  <c r="F134" i="1"/>
  <c r="H134" i="1"/>
  <c r="F140" i="1"/>
  <c r="F135" i="1"/>
  <c r="D153" i="1"/>
  <c r="D139" i="1" s="1"/>
  <c r="D184" i="1"/>
  <c r="D183" i="1" s="1"/>
  <c r="D182" i="1" s="1"/>
  <c r="H207" i="1"/>
  <c r="H220" i="1"/>
  <c r="E232" i="1"/>
  <c r="E245" i="1"/>
  <c r="G246" i="1"/>
  <c r="H250" i="1"/>
  <c r="F301" i="1"/>
  <c r="H315" i="1"/>
  <c r="H321" i="1"/>
  <c r="H323" i="1"/>
  <c r="G330" i="1"/>
  <c r="G332" i="1" s="1"/>
  <c r="H349" i="1"/>
  <c r="D351" i="1"/>
  <c r="D350" i="1" s="1"/>
  <c r="D346" i="1" s="1"/>
  <c r="D365" i="1" s="1"/>
  <c r="H351" i="1"/>
  <c r="H212" i="1"/>
  <c r="F349" i="1"/>
  <c r="F348" i="1" s="1"/>
  <c r="F347" i="1" s="1"/>
  <c r="F346" i="1" s="1"/>
  <c r="H332" i="1" l="1"/>
  <c r="F332" i="1"/>
  <c r="F184" i="1"/>
  <c r="H232" i="1"/>
  <c r="F232" i="1"/>
  <c r="H131" i="1"/>
  <c r="F131" i="1"/>
  <c r="F153" i="1"/>
  <c r="E183" i="1"/>
  <c r="G182" i="1"/>
  <c r="H127" i="1"/>
  <c r="F127" i="1"/>
  <c r="E124" i="1"/>
  <c r="H330" i="1"/>
  <c r="H139" i="1"/>
  <c r="F139" i="1"/>
  <c r="F114" i="1"/>
  <c r="D113" i="1"/>
  <c r="F113" i="1" s="1"/>
  <c r="G17" i="1"/>
  <c r="G253" i="1" s="1"/>
  <c r="G333" i="1" s="1"/>
  <c r="H81" i="1"/>
  <c r="F81" i="1"/>
  <c r="F365" i="1"/>
  <c r="D366" i="1"/>
  <c r="F366" i="1" s="1"/>
  <c r="G245" i="1"/>
  <c r="H246" i="1"/>
  <c r="F58" i="1"/>
  <c r="H58" i="1"/>
  <c r="H31" i="1"/>
  <c r="F31" i="1"/>
  <c r="D17" i="1"/>
  <c r="D253" i="1" s="1"/>
  <c r="E17" i="1"/>
  <c r="H74" i="1"/>
  <c r="E66" i="1"/>
  <c r="H66" i="1" s="1"/>
  <c r="H245" i="1"/>
  <c r="F245" i="1"/>
  <c r="H17" i="1" l="1"/>
  <c r="F17" i="1"/>
  <c r="F124" i="1"/>
  <c r="H124" i="1"/>
  <c r="H183" i="1"/>
  <c r="E182" i="1"/>
  <c r="F183" i="1"/>
  <c r="F182" i="1" l="1"/>
  <c r="H182" i="1"/>
  <c r="E253" i="1"/>
  <c r="F253" i="1" l="1"/>
  <c r="E333" i="1"/>
  <c r="H333" i="1" s="1"/>
  <c r="H253" i="1"/>
</calcChain>
</file>

<file path=xl/comments1.xml><?xml version="1.0" encoding="utf-8"?>
<comments xmlns="http://schemas.openxmlformats.org/spreadsheetml/2006/main">
  <authors>
    <author>Bayrakov</author>
  </authors>
  <commentList>
    <comment ref="C332" authorId="0">
      <text>
        <r>
          <rPr>
            <b/>
            <sz val="10"/>
            <color indexed="81"/>
            <rFont val="Tahoma"/>
            <family val="2"/>
            <charset val="204"/>
          </rPr>
          <t>Без учета целевых средств по родовым сертификатам</t>
        </r>
      </text>
    </comment>
  </commentList>
</comments>
</file>

<file path=xl/sharedStrings.xml><?xml version="1.0" encoding="utf-8"?>
<sst xmlns="http://schemas.openxmlformats.org/spreadsheetml/2006/main" count="756" uniqueCount="722">
  <si>
    <t>Приложение № 1</t>
  </si>
  <si>
    <t>к постановлению Администрации</t>
  </si>
  <si>
    <t xml:space="preserve">Отчет  </t>
  </si>
  <si>
    <t xml:space="preserve">   об исполнении бюджета городского округа Домодедово</t>
  </si>
  <si>
    <t>КОДЫ</t>
  </si>
  <si>
    <t>форма по КФД</t>
  </si>
  <si>
    <t>0524312</t>
  </si>
  <si>
    <t xml:space="preserve">  на 1 июля 2019 года                                                                              </t>
  </si>
  <si>
    <t xml:space="preserve"> Дата</t>
  </si>
  <si>
    <t>Орган, исполняющий бюджет  Финансовое управление Администрации городского округа Домодедово Московской области</t>
  </si>
  <si>
    <r>
      <t xml:space="preserve">Периодичность: </t>
    </r>
    <r>
      <rPr>
        <b/>
        <sz val="10"/>
        <rFont val="Times New Roman"/>
        <family val="1"/>
        <charset val="204"/>
      </rPr>
      <t xml:space="preserve">  квартальная                                                                       </t>
    </r>
  </si>
  <si>
    <t>по  ОКУД</t>
  </si>
  <si>
    <t>08</t>
  </si>
  <si>
    <r>
      <t xml:space="preserve">Единица измерения: </t>
    </r>
    <r>
      <rPr>
        <b/>
        <sz val="10"/>
        <rFont val="Times New Roman"/>
        <family val="1"/>
        <charset val="204"/>
      </rPr>
      <t>тыс.руб.</t>
    </r>
    <r>
      <rPr>
        <sz val="10"/>
        <rFont val="Times New Roman"/>
        <family val="1"/>
        <charset val="204"/>
      </rPr>
      <t xml:space="preserve">                                                                     </t>
    </r>
  </si>
  <si>
    <t>по  ОКЕИ</t>
  </si>
  <si>
    <t>384</t>
  </si>
  <si>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</si>
  <si>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</si>
  <si>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</si>
  <si>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</si>
  <si>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</si>
  <si>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01.07.2018</t>
  </si>
  <si>
    <t>Темп роста к соответствующему периоду 2018 года, %</t>
  </si>
  <si>
    <t>годовое назначение</t>
  </si>
  <si>
    <t>на отчетную дату</t>
  </si>
  <si>
    <t>3</t>
  </si>
  <si>
    <t>Раздел 1. ДОХОДЫ</t>
  </si>
  <si>
    <t>1 00 00000 00 0000 000</t>
  </si>
  <si>
    <t>НАЛОГОВЫЕ И НЕНАЛОГОВЫЕ ДОХОДЫ</t>
  </si>
  <si>
    <t>1 01 00000 00 0000 000</t>
  </si>
  <si>
    <t xml:space="preserve">НАЛОГИ НА ПРИБЫЛЬ, ДОХОДЫ </t>
  </si>
  <si>
    <t>1 01 01000 00 0000 110</t>
  </si>
  <si>
    <t xml:space="preserve">Налог на прибыль организаций                                                                                                                                                                            </t>
  </si>
  <si>
    <t>1 01 01012 02 0000 110</t>
  </si>
  <si>
    <t xml:space="preserve">Налог на прибыль организаций, зачисляемый в бюджеты субъектов Российской Федерации                                                                                                                      </t>
  </si>
  <si>
    <t>1 01 02000 01 0000 110</t>
  </si>
  <si>
    <t>Налог на доходы физических лиц</t>
  </si>
  <si>
    <t>1 01 02010 01 0000 110</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</si>
  <si>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9"/>
        <rFont val="Times New Roman Cyr"/>
        <charset val="204"/>
      </rPr>
      <t>1</t>
    </r>
    <r>
      <rPr>
        <sz val="9"/>
        <rFont val="Times New Roman Cyr"/>
        <family val="1"/>
        <charset val="204"/>
      </rPr>
      <t xml:space="preserve"> и 228 Налогового кодекса Российской Федерации</t>
    </r>
  </si>
  <si>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</si>
  <si>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</si>
  <si>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&gt;200</t>
  </si>
  <si>
    <t>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</si>
  <si>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</si>
  <si>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1 01 02050 01 0000 110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</si>
  <si>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</si>
  <si>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</si>
  <si>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</si>
  <si>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</si>
  <si>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</si>
  <si>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</si>
  <si>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</si>
  <si>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</si>
  <si>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</si>
  <si>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</si>
  <si>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</si>
  <si>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1 05 00000 00 0000 000</t>
  </si>
  <si>
    <t>НАЛОГИ НА СОВОКУПНЫЙ ДОХОД</t>
  </si>
  <si>
    <t>1 05 01000 00 0000 110</t>
  </si>
  <si>
    <t xml:space="preserve">Налог, взимаемый в связи с применением упрощенной системы налогообложения                                                                                                                               </t>
  </si>
  <si>
    <t>1 05 01010 01 0000 110</t>
  </si>
  <si>
    <t xml:space="preserve">Налог, взимаемый с налогоплательщиков, выбравших в качестве объекта налогообложения доходы                                                                                                              </t>
  </si>
  <si>
    <t>1 05 01011 01 0000 110</t>
  </si>
  <si>
    <t>1 05 01012 01 0000 110</t>
  </si>
  <si>
    <t xml:space="preserve">Налог, взимаемый с налогоплательщиков, выбравших в качестве объекта налогообложения доходы (за налоговые периоды, истекшие до 1 января 2011 года)                                                       </t>
  </si>
  <si>
    <t>1 05 01020 01 0000 110</t>
  </si>
  <si>
    <t xml:space="preserve">Налог, взимаемый с налогоплательщиков, выбравших в качестве объекта налогообложения доходы, уменьшенные на величину расходов                                                                            </t>
  </si>
  <si>
    <t>1 05 01021 01 0000 110</t>
  </si>
  <si>
    <t>1 05 01022 01 0000 110</t>
  </si>
  <si>
    <t xml:space="preserve">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t>
  </si>
  <si>
    <t>1 05 01050 01 0000 110</t>
  </si>
  <si>
    <t>Минимальный налог, зачисляемый в бюджеты субъектов Российской Федерации</t>
  </si>
  <si>
    <t>1 05 02000 02 0000 110</t>
  </si>
  <si>
    <t>Единый налог на вмененный доход для отдельных видов деятельности</t>
  </si>
  <si>
    <t>1 05 02010 02 0000 110</t>
  </si>
  <si>
    <t>1 05 02020 02 0000 110</t>
  </si>
  <si>
    <t>Единый налог на вмененный доход для отдельных видов деятельности (за налоговые периоды истекшие до 1 января 2011 года)</t>
  </si>
  <si>
    <t>1 05 03000 01 0000 110</t>
  </si>
  <si>
    <t xml:space="preserve">Единый сельскохозяйственный налог </t>
  </si>
  <si>
    <t>1 05 03010 01 0000 110</t>
  </si>
  <si>
    <t>1 05 04000 02 0000 110</t>
  </si>
  <si>
    <t xml:space="preserve">Налог, взимаемый в связи с применением патентной системы налогообложения                                                                   </t>
  </si>
  <si>
    <t>1 05 04010 02 0000 110</t>
  </si>
  <si>
    <t xml:space="preserve">Налог, взимаемый в связи с применением патентной системы налогообложения, зачисляемый в бюджеты городских округов                                                                                       </t>
  </si>
  <si>
    <t>1 06 00000 00 0000 000</t>
  </si>
  <si>
    <t>НАЛОГИ НА ИМУЩЕСТВО</t>
  </si>
  <si>
    <t>1 06 01000 00 0000 110</t>
  </si>
  <si>
    <t>Налог на имущество физических лиц</t>
  </si>
  <si>
    <t>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</si>
  <si>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</si>
  <si>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1 06 02010 02 0000 110</t>
  </si>
  <si>
    <t xml:space="preserve">Налог на имущество организаций </t>
  </si>
  <si>
    <t xml:space="preserve">Налог на имущество организаций по имуществу, не входящему в Единую систему газоснабжения                                                                                                                </t>
  </si>
  <si>
    <t>1 06 02020 02 0000 110</t>
  </si>
  <si>
    <t xml:space="preserve">Налог на имущество организаций по имуществу, входящему в Единую систему газоснабжения                                                                                                                   </t>
  </si>
  <si>
    <t>1 06 06000 00 0000 110</t>
  </si>
  <si>
    <t>Земельный налог</t>
  </si>
  <si>
    <t>1 06 06030 03 0000 110</t>
  </si>
  <si>
    <t xml:space="preserve">Земельный налог с организаций
</t>
  </si>
  <si>
    <t>1 06 06032 04 0000 110</t>
  </si>
  <si>
    <t>Земельный налог с организаций, обладающих земельным участком, расположенным в границах городских округов</t>
  </si>
  <si>
    <t>1 06 06040 00 0000 110</t>
  </si>
  <si>
    <t>Земельный налог с физических лиц</t>
  </si>
  <si>
    <t>1 06 06042 04 0000 110</t>
  </si>
  <si>
    <t>Земельный налог с физических лиц,   обладающих земельным участком, расположенным в границах городских округов</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</si>
  <si>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</si>
  <si>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</si>
  <si>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</si>
  <si>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</si>
  <si>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</si>
  <si>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РФ)</t>
  </si>
  <si>
    <t>1 08 04000 01 0000 110</t>
  </si>
  <si>
    <t>Государственная пошлина за совершение нотариальных действий (за исключением действий, совершаемых консульскими учреждениями РФ)</t>
  </si>
  <si>
    <t>1 08 07000 01 0000 110</t>
  </si>
  <si>
    <t>Государственная пошлина за государственную регистрацию, а также за совершение прочих юридически значимых действий</t>
  </si>
  <si>
    <t xml:space="preserve">1 08 07142 01 0000 110 </t>
  </si>
  <si>
    <t>Государственная пошлина за проведение уполномоченными органами исполнительной власти субъектов РФ государственного технического осмотра, регистрации тракторов, самоходных и иных машин, за выдачу удостоверения тракториста-машиниста (тракториста)</t>
  </si>
  <si>
    <t xml:space="preserve">1 08 07150 01 0000 110 </t>
  </si>
  <si>
    <t>Государственная пошлина за выдачу разрешения на установку рекламной конструкции</t>
  </si>
  <si>
    <t>1 08 07160 01 0000 110</t>
  </si>
  <si>
    <t>Государственная пошлина за выдачу ордера на квартиру</t>
  </si>
  <si>
    <t>1 09 00000 00 0000 000</t>
  </si>
  <si>
    <t xml:space="preserve">ЗАДОЛЖЕННОСТЬ И ПЕРЕРАСЧЕТЫ ПО ОТМЕНЕННЫМ НАЛОГАМ, СБОРАМ И ИНЫМ ОБЯЗАТЕЛЬНЫМ ПЛАТЕЖАМ </t>
  </si>
  <si>
    <t>1 09 01000 00 0000 110</t>
  </si>
  <si>
    <t xml:space="preserve">Налог на прибыль  организаций, зачислявшийся до 1 января 2005 года в местные бюджеты  </t>
  </si>
  <si>
    <t>1 09 01020 04 0000 110</t>
  </si>
  <si>
    <t xml:space="preserve">Налог на прибыль  организаций, зачислявшийся до 1 января 2005 года в местные бюджеты, мобилизуемый на территориях городских округов  </t>
  </si>
  <si>
    <t>1 09 04000 00 0000 110</t>
  </si>
  <si>
    <t>Налоги на имущество</t>
  </si>
  <si>
    <t>1 09 04050 00 0000 110</t>
  </si>
  <si>
    <t>Земельный налог (по обязательствам, возникшим до 1 января 2006 года)</t>
  </si>
  <si>
    <t>0</t>
  </si>
  <si>
    <t>1 09 04052 04 0000 110</t>
  </si>
  <si>
    <t>Земельный налог (по обязательствам, возникшим до 1 января 2006 года), мобилизуемый на территориях городских округов</t>
  </si>
  <si>
    <t>1 09 06000 02 0000 110</t>
  </si>
  <si>
    <t>Прочие налоги и сборы (по отмененным налогам и сборам субъектов РФ)</t>
  </si>
  <si>
    <t>1 09 06010 02 0000 110</t>
  </si>
  <si>
    <t>Налог с продаж</t>
  </si>
  <si>
    <t>1 09 07000 00 0000 110</t>
  </si>
  <si>
    <t>Прочие налоги и сборы (по отмененным местным налогам и сборам)</t>
  </si>
  <si>
    <t>1 09 07010 00 0000 110</t>
  </si>
  <si>
    <t>Налог на рекламу</t>
  </si>
  <si>
    <t>1 09 07012 04 0000 110</t>
  </si>
  <si>
    <t>Налог на рекламу, мобилизуемый на территориях городских округов</t>
  </si>
  <si>
    <t>1 09 07030 00 0000 110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</si>
  <si>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</si>
  <si>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1 09 07032 04 0000 110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</si>
  <si>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</si>
  <si>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1 09 07050 00 0000 110</t>
  </si>
  <si>
    <t>Прочие местные налоги и сборы</t>
  </si>
  <si>
    <t>1 09 07052 04 0000 110</t>
  </si>
  <si>
    <t>Прочие местные налоги и сборы, мобилизуемые на территориях городских округов</t>
  </si>
  <si>
    <t>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</si>
  <si>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</si>
  <si>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</si>
  <si>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РФ, субъектам РФ и муниципальным образованиям</t>
  </si>
  <si>
    <t>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</si>
  <si>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</si>
  <si>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1 11 03000 00 0000 120</t>
  </si>
  <si>
    <t>Проценты, полученные от предоставления бюджетных кредитов внутри страны</t>
  </si>
  <si>
    <t>1 11 03040 04 0000 120</t>
  </si>
  <si>
    <t>Проценты, полученные от предоставления бюджетных кредитов внутри страны за счет средств   бюджетов городских округов</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</si>
  <si>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</si>
  <si>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</si>
  <si>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</si>
  <si>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</si>
  <si>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</si>
  <si>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</si>
  <si>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1 11 05020 00 0000 120</t>
  </si>
  <si>
    <t>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t>
  </si>
  <si>
    <t>1 11 05024 04 0000 120</t>
  </si>
  <si>
    <t>Арендная плата и поступления от продажи права на заключение договоров аренды за земли, находящиеся в собственности городских округов</t>
  </si>
  <si>
    <t>1 11 05030 00 0000 120</t>
  </si>
  <si>
    <t>Доходы от сдачи в аренду имущества, находящегося в оперативном управлении органов гос.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</si>
  <si>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</si>
  <si>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</si>
  <si>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</si>
  <si>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</si>
  <si>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1 11 05074 04 0000 120</t>
  </si>
  <si>
    <t>Доходы от сдачи в аренду имущества, составляющего казну городских округов (за исключением земельных участков)</t>
  </si>
  <si>
    <t>1 11 05300 00 0000 120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</si>
  <si>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</si>
  <si>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</si>
  <si>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t>
  </si>
  <si>
    <t>1 11 07000 00 0000 120</t>
  </si>
  <si>
    <t>Платежи от государственных и муниципальных унитарных предприятий</t>
  </si>
  <si>
    <t>1 11 07010 00 0000 120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</si>
  <si>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</si>
  <si>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</si>
  <si>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</si>
  <si>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</si>
  <si>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</si>
  <si>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</si>
  <si>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</si>
  <si>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</si>
  <si>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</si>
  <si>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1 11 09 044 04 0100 120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</si>
  <si>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рекламной конструкции</t>
  </si>
  <si>
    <t>1 11 09 044 04 0200 120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</si>
  <si>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оборудования связи на опорах уличного освещения </t>
  </si>
  <si>
    <t>1 11 09 044 04 0300 120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</si>
  <si>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пользование жилым помещением (плата за наем)</t>
  </si>
  <si>
    <t>1 11 09 044 04 0400 120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</si>
  <si>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по договору коммерческого найма жилого помещения (коммерческий наем)</t>
  </si>
  <si>
    <t>1 12 00000 00 0000 000</t>
  </si>
  <si>
    <t>ПЛАТЕЖИ ПРИ ПОЛЬЗОВАНИИ ПРИРОДНЫМИ РЕСУРСАМИ</t>
  </si>
  <si>
    <t>1 12 01000 01 0000 120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</si>
  <si>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</si>
  <si>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</si>
  <si>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</si>
  <si>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1 12 01 020 01 0000 120</t>
  </si>
  <si>
    <t>Плата за выбросы загрязняющих веществ в атмосферный воздух передвижными объектами</t>
  </si>
  <si>
    <t>1 12 01 030 01 0000 120</t>
  </si>
  <si>
    <t>Плата за сбросы загрязняющих веществ в водные объекты</t>
  </si>
  <si>
    <t>1 12 01040 01 0000 120</t>
  </si>
  <si>
    <t>Плата за размещение отходов производства и потребления</t>
  </si>
  <si>
    <t>1 13 00000 00 0000 000</t>
  </si>
  <si>
    <t>ДОХОДЫ ОТ ОКАЗАНИЯ ПЛАТНЫХ УСЛУГ И КОМПЕНСАЦИИ ЗАТРАТ ГОСУДАРСТВА</t>
  </si>
  <si>
    <t>1 13 01 000 00 0000 130</t>
  </si>
  <si>
    <t>Доходы от оказания платных услуг (работ)</t>
  </si>
  <si>
    <t>1 13 01 500 00 0000 130</t>
  </si>
  <si>
    <t>Плата за оказание услуг по присоединению объектов дорожного сервиса к автомобильным дорогам общего пользования</t>
  </si>
  <si>
    <t>1 13 01 530 04 0000 130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</si>
  <si>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</si>
  <si>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1 13 01990 00 0000 130</t>
  </si>
  <si>
    <t>Прочие доходы от оказания платных услуг (работ)</t>
  </si>
  <si>
    <t>1 13 01994 04 0000 130</t>
  </si>
  <si>
    <t>Прочие доходы  от оказания платных услуг (работ) получателями средств бюджетов городских округов</t>
  </si>
  <si>
    <t>1 13 02000 00 0000 130</t>
  </si>
  <si>
    <t>Доходы от компенсации затрат государства</t>
  </si>
  <si>
    <t>1 13 02 060 00 0000 130</t>
  </si>
  <si>
    <t>Доходы, поступающие в порядке возмещения расходов, понесенных в связи с эксплуатацией имущества</t>
  </si>
  <si>
    <t>1 13 02 064 04 0000 130</t>
  </si>
  <si>
    <t>Доходы, поступающие в порядке возмещения расходов, понесенных в связи с эксплуатацией имущества городских округов</t>
  </si>
  <si>
    <t>1 13 02 990 00 0000 130</t>
  </si>
  <si>
    <t>Прочие доходы от компенсации затрат государства</t>
  </si>
  <si>
    <t>1 13 02994 04 0000 130</t>
  </si>
  <si>
    <t>Прочие доходы  от компенсации затрат бюджетов городских округов</t>
  </si>
  <si>
    <t>1 14 00000 00 0000 000</t>
  </si>
  <si>
    <t>ДОХОДЫ ОТ ПРОДАЖИ МАТЕРИАЛЬНЫХ  И НЕМАТЕРИАЛЬНЫХ АКТИВОВ</t>
  </si>
  <si>
    <t>1 14 01000 00 0000 410</t>
  </si>
  <si>
    <t>Доходы от продажи квартир</t>
  </si>
  <si>
    <t>1 14 01040 04 0000 410</t>
  </si>
  <si>
    <t>Доходы  от продажи квартир, находящихся в собственности городских округов</t>
  </si>
  <si>
    <t>1 14 02000 00 0000 000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</si>
  <si>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</si>
  <si>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1 14 02040 04 0000 410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</si>
  <si>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</si>
  <si>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</si>
  <si>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</si>
  <si>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</si>
  <si>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</si>
  <si>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</si>
  <si>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</si>
  <si>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1 14 06010 00 0000 430</t>
  </si>
  <si>
    <t>Доходы от продажи земельных участков, государственная собственность на которые не разграничена</t>
  </si>
  <si>
    <t>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</si>
  <si>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</si>
  <si>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</si>
  <si>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</si>
  <si>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1 14 06310 00 0000 430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</si>
  <si>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t>
  </si>
  <si>
    <t>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</si>
  <si>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</si>
  <si>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1 14 13 000 00 0000 000</t>
  </si>
  <si>
    <t>Доходы от приватизации имущества, находящегося в государственной и муниципальной собственности</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</si>
  <si>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</si>
  <si>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</si>
  <si>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1 16 00000 00 0000 000</t>
  </si>
  <si>
    <t>ШТРАФЫ, САНКЦИИ, ВОЗМЕЩЕНИЕ УЩЕРБА</t>
  </si>
  <si>
    <t>1 16 03000 00 0000 140</t>
  </si>
  <si>
    <t xml:space="preserve">Денежные взыскания (штрафы) за нарушение законодательства о налогах и сборах </t>
  </si>
  <si>
    <t>1 16 03010 01 0000 140</t>
  </si>
  <si>
    <t>Денежные взыскания (штрафы) за нарушение законодательства о налогах и сборах, предусмотренные статьями 116, 118, 119.1, пунктом 1 и 2 статьи 120, статьями 125, 126, 128, 129, 129.1, 132, 133, 134, 135, 135.1  Налогового кодекса РФ, а также штрафы, взыскание которых осуществляется на основании ранее действовавшей статьи 117 НК РФ</t>
  </si>
  <si>
    <t>1 16 03030 01 0000 140</t>
  </si>
  <si>
    <t xml:space="preserve">Денежные взыскания (штрафы) за административные правонарушения в области налогов и сборов, предусмотренные Кодексом РФ об административных правонарушениях </t>
  </si>
  <si>
    <t>1 16 03 050 01 0000 140</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</si>
  <si>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</si>
  <si>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1 16 03 050 01 6000 140</t>
  </si>
  <si>
    <t>Денежные взыскания (штрафы) за нарушение законодательства о налогах и сборах, предусмотренные статьей 129.6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</si>
  <si>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1 16 06000 01 0000 140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</si>
  <si>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</si>
  <si>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1 16 08000 01 0000 140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</si>
  <si>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</si>
  <si>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1 16 08010 01 0000 140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</si>
  <si>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</si>
  <si>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1 16 08020 01 0000 140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</si>
  <si>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</si>
  <si>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1 16 18000 00 0000 140</t>
  </si>
  <si>
    <t>Денежные взыскания (штрафы) за нарушение бюджетного законодательства РФ</t>
  </si>
  <si>
    <t>1 16 18040 04 0000 140</t>
  </si>
  <si>
    <t>Денежные взыскания (штрафы) за нарушение бюджетного законодательства  (в части  бюджетов городских округов)</t>
  </si>
  <si>
    <t>1 16 21000 00 0000 140</t>
  </si>
  <si>
    <t>Денежные взыскания (штрафы) и иные суммы, взыскиваемые с лиц, виновных в совершении преступлений, и в возмещение ущерба имуществу.</t>
  </si>
  <si>
    <t>1 16 21040 04 0000 140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</si>
  <si>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</si>
  <si>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1 16 25000 01 0000 140</t>
  </si>
  <si>
    <t>Денежные взыскания (штрафы) за нарушение законодательства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земельного законодательства, водного законодательства</t>
  </si>
  <si>
    <t>1 16 25010 01 0000 140</t>
  </si>
  <si>
    <t>Денежные взыскания (штрафы) за нарушения законодательства о недрах</t>
  </si>
  <si>
    <t>1 16 25030 01 0000 140</t>
  </si>
  <si>
    <t xml:space="preserve">Денежные взыскания (штрафы) за нарушение законодательства об охране и использовании животного мира </t>
  </si>
  <si>
    <t>1 16 25040 01 0000 140</t>
  </si>
  <si>
    <t>Денежные взыскания (штрафы) за нарушение законодательства об экологической экспертизе</t>
  </si>
  <si>
    <t>1 16 25050 01 0000 140</t>
  </si>
  <si>
    <t>Денежные взыскания (штрафы) за нарушение законодательства в области охраны окружающей среды</t>
  </si>
  <si>
    <t>1 16 25060 01 0000 140</t>
  </si>
  <si>
    <t>Денежные взыскания (штрафы) за нарушение земельного законодательства</t>
  </si>
  <si>
    <t>1 16 25080 01 0000 140</t>
  </si>
  <si>
    <t>Денежные взыскания (штрафы) за нарушение водного законодательства</t>
  </si>
  <si>
    <t>1 16 25083 04 0000 140</t>
  </si>
  <si>
    <t>Денежные взыскания (штрафы) за нарушение водного законодательства, установленные на водных объектах, находящихся в собственности городских округов</t>
  </si>
  <si>
    <t>1 16 27000 01 0000 140</t>
  </si>
  <si>
    <t>Денежные взыскания (штрафы) за нарушение ФЗ "О пожарной безопасности"</t>
  </si>
  <si>
    <t>1 16 28000 01 0000 140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</si>
  <si>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</si>
  <si>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1 16 30000 01 0000 140</t>
  </si>
  <si>
    <t>Денежные взыскания (штрафы) за административные правонарушения в области дорожного движения</t>
  </si>
  <si>
    <t>1 16 30010 01 0000 140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</si>
  <si>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</si>
  <si>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1 16 30013 01 0000 140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</si>
  <si>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</si>
  <si>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1 16 30030 01 0000 140</t>
  </si>
  <si>
    <t>Прочие денежные взыскания (штрафы) за правонарушения в области дорожного движения</t>
  </si>
  <si>
    <t>1 16 33000 00 0000 140</t>
  </si>
  <si>
    <t xml:space="preserve">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t>
  </si>
  <si>
    <t>1 16 33040 04 0000 140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</si>
  <si>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</si>
  <si>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1 16 43000 01 0000 140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</si>
  <si>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</si>
  <si>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1 16 51020 02 0000 140</t>
  </si>
  <si>
    <t>Денежные взыскания (штрафы), установленные законами субъектов РФ за несоблюдение муниципальных правовых актов, зачисляемые в бюджеты городских округов</t>
  </si>
  <si>
    <t>1 16 90000 00 0000 140</t>
  </si>
  <si>
    <t>Прочие поступления от денежных взысканий (штрафов) и иных сумм в возмещение ущерба</t>
  </si>
  <si>
    <t>1 16 90040 04 0000 140</t>
  </si>
  <si>
    <t>Прочие поступления от денежных взысканий (штрафов) и иных сумм в возмещении ущерба, зачисляемые в  бюджеты городских округов</t>
  </si>
  <si>
    <t>1 17 00000 00 0000 000</t>
  </si>
  <si>
    <t>ПРОЧИЕ НЕНАЛОГОВЫЕ ДОХОДЫ</t>
  </si>
  <si>
    <t>1 17 01000 00 0000 180</t>
  </si>
  <si>
    <t>Невыясненные поступления</t>
  </si>
  <si>
    <t>1 17 01040 04 0000 180</t>
  </si>
  <si>
    <t>Невыясненные поступления, зачисляемые в  бюджеты городских округов</t>
  </si>
  <si>
    <t>1 17 02000 00 0000 180</t>
  </si>
  <si>
    <t>Возмещение потерь сельскохозяйственного производства, связанных с  изъятием сельскохозяйственных угодий</t>
  </si>
  <si>
    <t>1 17 02000 04 0000 180</t>
  </si>
  <si>
    <t xml:space="preserve">Возмещение потерь сельскохозяйственного производства, связанных с  изъятием сельскохозяйственных угодий, расположенных на территориях городских округов </t>
  </si>
  <si>
    <t>1 17 05000 00 0000 180</t>
  </si>
  <si>
    <t>Прочие неналоговые доходы</t>
  </si>
  <si>
    <t>1 17 05040 04 0000 180</t>
  </si>
  <si>
    <t>Прочие неналоговые доходы  бюджетов городских округов</t>
  </si>
  <si>
    <t>1 17 05 040 04 0001 180</t>
  </si>
  <si>
    <t>Прочие неналоговые доходы бюджетов городских округов, администрируемые Комитетом по управлению имуществом администрации городского округа Домодедово Московской области (в части платы за размещение нестационарного торгового объекта)</t>
  </si>
  <si>
    <t>1 17 05 040 04 0002 180</t>
  </si>
  <si>
    <t>Прочие неналоговые доходы бюджетов городских округов (платежи за вырубку зеленых насаждений)</t>
  </si>
  <si>
    <t>2 00 00000 00 0000 000</t>
  </si>
  <si>
    <t>БЕЗВОЗМЕЗДНЫЕ ПОСТУПЛЕНИЯ</t>
  </si>
  <si>
    <t>2 02 00000 00 0000 000</t>
  </si>
  <si>
    <t>Безвозмездные поступления от др. бюджетов бюджетной системы РФ</t>
  </si>
  <si>
    <t>2 02 20000 00 0000 150</t>
  </si>
  <si>
    <t>Субсидии бюджетам субъектов РФ и муниципальных образований (межбюджетные субсидии)</t>
  </si>
  <si>
    <t>2 02 20 041 00 0000 150</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</si>
  <si>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</si>
  <si>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2 02 20 041 04 0000 150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</si>
  <si>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</si>
  <si>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2 02 20 216 00 0000 150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</si>
  <si>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</si>
  <si>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2 02 20 216 04 0000 150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</si>
  <si>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</si>
  <si>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 xml:space="preserve">2 02 25 187 00 0000 150
</t>
  </si>
  <si>
    <t>Субсидии бюджетам на поддержку образования для детей с ограниченными возможностями здоровья</t>
  </si>
  <si>
    <t xml:space="preserve">2 02 25 187 04 0000 150
</t>
  </si>
  <si>
    <t>Субсидии бюджетам городских округов на поддержку образования для детей с ограниченными возможностями здоровья</t>
  </si>
  <si>
    <t>2 02 25 210 00 0000 150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</si>
  <si>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</si>
  <si>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</si>
  <si>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</si>
  <si>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2 02 25 159 00 0000 150</t>
  </si>
  <si>
    <t>Субсидии бюджетам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</si>
  <si>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2 02 25 159 04 0000 150</t>
  </si>
  <si>
    <t>Субсидии бюджетам городских округов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</si>
  <si>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2 02 25 495 00 0000 150</t>
  </si>
  <si>
    <t>Субсидии бюджетам на реализацию федеральной целевой программы "Развитие физической культуры и спорта в Российской Федерации на 2016 - 2020 годы"</t>
  </si>
  <si>
    <t>2 02 25 495 04 0000 150</t>
  </si>
  <si>
    <t>Субсидии бюджетам городских округов на реализацию федеральной целевой программы "Развитие физической культуры и спорта в Российской Федерации на 2016 - 2020 годы"</t>
  </si>
  <si>
    <t>2 02 25 519 00 0000 150</t>
  </si>
  <si>
    <t>Субсидия бюджетам на поддержку отрасли культуры</t>
  </si>
  <si>
    <t>2 02 25 519 04 0000 150</t>
  </si>
  <si>
    <t>Субсидия бюджетам городских округов на поддержку отрасли культуры</t>
  </si>
  <si>
    <t>2 02 25 555 00 0000 150</t>
  </si>
  <si>
    <t>Субсидии бюджетам на реализацию программ формирования современной городской среды</t>
  </si>
  <si>
    <t>2 02 25 555 04 0000 150</t>
  </si>
  <si>
    <t>Субсидии бюджетам городских округов на реализацию программ формирования современной городской среды</t>
  </si>
  <si>
    <t>2 02 25 567 00 0000 150</t>
  </si>
  <si>
    <t>Субсидии бюджетам на обеспечение устойчивого развития сельских территорий</t>
  </si>
  <si>
    <t>2 02 25 567 04 0000 150</t>
  </si>
  <si>
    <t>Субсидии бюджетам городских округов на обеспечение устойчивого развития сельских территорий</t>
  </si>
  <si>
    <t>2 02 27 112 00 0000 150</t>
  </si>
  <si>
    <t>Субсидии бюджетам на софинансирование капитальных вложений в объекты муниципальной собственности</t>
  </si>
  <si>
    <t>2 02 27 112 04 0000 150</t>
  </si>
  <si>
    <t>Субсидии бюджетам городских округов на софинансирование капитальных вложений в объекты муниципальной собственности</t>
  </si>
  <si>
    <t>2 02 29999 00 0000 150</t>
  </si>
  <si>
    <t>Прочие субсидии</t>
  </si>
  <si>
    <t>2 02 29999 04 0000 150</t>
  </si>
  <si>
    <t>Прочие субсидии бюджетам городских округов</t>
  </si>
  <si>
    <t>2 02 30000 00 0000 150</t>
  </si>
  <si>
    <t>Субвенции бюджетам субъектов РФ и муниципальных образований</t>
  </si>
  <si>
    <t>2 02 03002 00 0000 150</t>
  </si>
  <si>
    <t>Субвенции бюджетам на осуществление полномочий по подготовке проведения статистических переписей</t>
  </si>
  <si>
    <t>2 02 03002 04 0000 150</t>
  </si>
  <si>
    <t>Субвенции бюджетам городских округов на осуществление полномочий по подготовке проведения статистических переписей</t>
  </si>
  <si>
    <t>2 02 03007 00 0000 150</t>
  </si>
  <si>
    <t>Субвенции бюджетам на составление (изменений и дополнение) списков кандидатов в присяжные заседатели федеральных судов общей юрисдикции в РФ</t>
  </si>
  <si>
    <t>2 02 03007 04 0000 150</t>
  </si>
  <si>
    <t>Субвенции бюджетам городских округов на составление (изменений и дополнение) списков кандидатов в присяжные заседатели федеральных судов общей юрисдикции в РФ</t>
  </si>
  <si>
    <t>2 02 30021 00 0000 150</t>
  </si>
  <si>
    <t>Субвенции бюджетам муниципальных образований на ежемесячное денежное вознаграждение за классное руководство</t>
  </si>
  <si>
    <t>2 02 30021 04 0000 150</t>
  </si>
  <si>
    <t>Субвенции бюджетам городских округов на ежемесячное денежное вознаграждение за классное руководство</t>
  </si>
  <si>
    <t>2 02 30022 00 0000 150</t>
  </si>
  <si>
    <t>Субвенции бюджетам муниципальных образований на предоставление гражданам субсидий на оплату жилого помещения и коммунальных услуг</t>
  </si>
  <si>
    <t>2 02 30022 04 0000 150</t>
  </si>
  <si>
    <t>Субвенции бюджетам городских округов на предоставление гражданам субсидий на оплату жилого помещения и коммунальных услуг</t>
  </si>
  <si>
    <t>2 02 30024 00 0000 150</t>
  </si>
  <si>
    <t>Субвенции местным бюджетам на выполнение передаваемых полномочий субъектов РФ</t>
  </si>
  <si>
    <t>2 02 30024 04 0000 150</t>
  </si>
  <si>
    <t>Субвенции бюджетам городских округов на выполнение передаваемых полномочий субъектов РФ</t>
  </si>
  <si>
    <t>2 02 03026 00 0000 150</t>
  </si>
  <si>
    <t>Субвенции бюджетам муниципальных образований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</si>
  <si>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2 02 03026 04 0000 150</t>
  </si>
  <si>
    <t>Субвенции бюджетам городских округов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</si>
  <si>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2 02 30029 00 0000 150</t>
  </si>
  <si>
    <t>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</si>
  <si>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2 02 30029 04 0000 150</t>
  </si>
  <si>
    <t>Субвенции бюджетам городских округов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</si>
  <si>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2 02 03077 00 0000 150</t>
  </si>
  <si>
    <t>Субвенции бюджетам на приобретение жилья гражданам, уволенным с военной службы (службы), и приравненными к ним лицами</t>
  </si>
  <si>
    <t>2 02 03077 04 0000 150</t>
  </si>
  <si>
    <t>Субвенции бюджетам городских округов на приобретение жилья гражданам, уволенным с военной службы (службы), и приравненными к ним лицами</t>
  </si>
  <si>
    <t>2 02 03078 00 0000 150</t>
  </si>
  <si>
    <t>Субвенции бюджетам на модернизацию региональных систем общего образования</t>
  </si>
  <si>
    <t>2 02 03078 04 0000 150</t>
  </si>
  <si>
    <t>Субвенции бюджетам городских округов на модернизацию региональных систем общего образования</t>
  </si>
  <si>
    <t>2 02 35082 00 0000 150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</si>
  <si>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</si>
  <si>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</si>
  <si>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</si>
  <si>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2 02 35 135 00 0000 150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</si>
  <si>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</si>
  <si>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2 02 35 135 04 0000 150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</si>
  <si>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</si>
  <si>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2 02 39999 00 0000 150</t>
  </si>
  <si>
    <t>Прочие субвенции</t>
  </si>
  <si>
    <t>2 02 39999 04 0000 150</t>
  </si>
  <si>
    <t>Прочие субвенции бюджетам городских округов</t>
  </si>
  <si>
    <t>2 02 40000 00 0000 150</t>
  </si>
  <si>
    <t>Иные межбюджетные трансферты</t>
  </si>
  <si>
    <t>2 02 45160 00 0000 150</t>
  </si>
  <si>
    <t>Межбюджетные трансферты, передаваемые бюджетам для компенсации дополнительных расходов, возникающих в результате решений, принятых органами власти другого уровня</t>
  </si>
  <si>
    <t>2 02 45160 04 0000 150</t>
  </si>
  <si>
    <t>Межбюджетные трансферты, передаваемые бюджетам городских округов для компенсации дополнительных расходов, возникающих в результате решений, принятых органами власти другого уровня</t>
  </si>
  <si>
    <t>2 02 45 426 00 0000 150</t>
  </si>
  <si>
    <t>Межбюджетные трансферты, передаваемые бюджетам на реализацию комплекса мероприятий, связанных с эффективным использованием тренировочных площадок после проведения чемпионата мира по футболу 2018 года в Российской Федерации</t>
  </si>
  <si>
    <t>2 02 45 426 04 0000 150</t>
  </si>
  <si>
    <t>Межбюджетные трансферты, передаваемые бюджетам городских округов на реализацию комплекса мероприятий, связанных с эффективным использованием тренировочных площадок после проведения чемпионата мира по футболу 2018 года в Российской Федерации</t>
  </si>
  <si>
    <t>2 02 49999 00 0000 150</t>
  </si>
  <si>
    <t>Прочие межбюджетные трансферты</t>
  </si>
  <si>
    <t>2 02 49999 04 0000 150</t>
  </si>
  <si>
    <t>Прочие межбюджетные трансферты, передаваемые бюджетам городских округов</t>
  </si>
  <si>
    <t>2 07 00000 00 0000 150</t>
  </si>
  <si>
    <t>ПРОЧИЕ БЕЗВОЗМЕЗДНЫЕ ПОСТУПЛЕНИЯ</t>
  </si>
  <si>
    <t>2 07 04010 04 0000 150</t>
  </si>
  <si>
    <t xml:space="preserve">Поступления от денежных пожертвований, предоставляемых физическими лицами получателям средств бюджетов городских округов                                                                                </t>
  </si>
  <si>
    <t>2 07 04020 04 0000 150</t>
  </si>
  <si>
    <t>2 07 04050 04 0000 150</t>
  </si>
  <si>
    <t xml:space="preserve">Прочие безвозмездные поступления в бюджеты городских округов                                                                                                                                            </t>
  </si>
  <si>
    <t>2 07 04 050 04 0200 150</t>
  </si>
  <si>
    <t>Прочие безвозмездные поступления в бюджет городского округа на оказание помощи малообеспеченным гражданам и гражданам попавшим в трудную жизненную ситуацию</t>
  </si>
  <si>
    <t>2 07 04 050 04 0423 150</t>
  </si>
  <si>
    <t>Прочие безвозмездные поступления в бюджет городского округа на развитие территории микрорайона Западный</t>
  </si>
  <si>
    <t>2 18 00000 00 0000 000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</si>
  <si>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СУБСИДИЙ,СУБВЕНЦИЙ И ИНЫХ МЕЖБЮДЖЕТНЫХ ТРАНСФЕРТОВ,ИМЕЮЩИХ ЦЕЛЕВОЕ НАЗНАЧЕНИЕ,ПРОШЛЫХ ЛЕТ</t>
  </si>
  <si>
    <t>2 18 00000 00 0000 150</t>
  </si>
  <si>
    <t>Доходы бюджетов бюджетной системы Российской Федерации от возврата организациями остатков субсидий прошлых лет</t>
  </si>
  <si>
    <t>2 18 04000 04 0000 150</t>
  </si>
  <si>
    <t>Доходы бюджетов городских округов от возврата организациями остатков субсидий прошлых лет</t>
  </si>
  <si>
    <t>2 18 04020 04 0000 150</t>
  </si>
  <si>
    <t>Доходы бюджетов городских округов от возврата автономными учреждениями остатков субсидий прошлых лет</t>
  </si>
  <si>
    <t>2 18 04 030 04 0000 150</t>
  </si>
  <si>
    <t>Доходы бюджетов городских округов от возврата иными организациями остатков субсидий прошлых лет</t>
  </si>
  <si>
    <t>2 19 00000 00 0000 000</t>
  </si>
  <si>
    <t>ВОЗВРАТ ОСТАТКОВ СУБСИДИЙ, СУБВЕНЦИЙ И ИНЫХ МЕЖБЮДЖЕТНЫХ ТРАНСФЕРТОВ, ИМЕЮЩИХ ЦЕЛЕВОЕ НАЗНАЧЕНИЕ, ПРОШЛЫХ ЛЕТ</t>
  </si>
  <si>
    <t>2 19 45160 04 0000 151</t>
  </si>
  <si>
    <t>Возврат остатков иных межбюджетных трансфертов, передаваемых для компенсации дополнительных расходов, возникших в результате решений, принятых органами власти другого уровня, из бюджетов городских округов</t>
  </si>
  <si>
    <t>2 19 60010 04 0000 151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</si>
  <si>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</si>
  <si>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8 90 00000 00 0000 000</t>
  </si>
  <si>
    <t xml:space="preserve">                    ВСЕГО  ДОХОДОВ</t>
  </si>
  <si>
    <t>РАЗДЕЛ 2. Р А С Х О Д Ы</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</si>
  <si>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</si>
  <si>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</si>
  <si>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</si>
  <si>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</si>
  <si>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</si>
  <si>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</si>
  <si>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0104      </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</si>
  <si>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</si>
  <si>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</si>
  <si>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</si>
  <si>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</si>
  <si>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</si>
  <si>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</si>
  <si>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</si>
  <si>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0108</t>
  </si>
  <si>
    <t>Международные отношения и международное сотрудничество</t>
  </si>
  <si>
    <t>0111</t>
  </si>
  <si>
    <t>Резервные фонды</t>
  </si>
  <si>
    <t>0112</t>
  </si>
  <si>
    <t>Прикладные и научные исследования в области общегосударственных вопросов</t>
  </si>
  <si>
    <t>0113</t>
  </si>
  <si>
    <t>Другие общегосударственные вопросы</t>
  </si>
  <si>
    <t>0200</t>
  </si>
  <si>
    <t>Национальная оборона</t>
  </si>
  <si>
    <t>0204</t>
  </si>
  <si>
    <t>Мобилизационная подготовка экономики</t>
  </si>
  <si>
    <t>0300</t>
  </si>
  <si>
    <t>Национальная безопасность и правоохранительная деятельность</t>
  </si>
  <si>
    <t>0302</t>
  </si>
  <si>
    <t>Органы внутренних дел</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</si>
  <si>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</si>
  <si>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</si>
  <si>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</si>
  <si>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</si>
  <si>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</si>
  <si>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</si>
  <si>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</si>
  <si>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</si>
  <si>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</si>
  <si>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</si>
  <si>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0402</t>
  </si>
  <si>
    <t>Топливно -  энергетический комплекс</t>
  </si>
  <si>
    <t>0405</t>
  </si>
  <si>
    <t>Сельское хозяйство и рыболовство</t>
  </si>
  <si>
    <t>0406</t>
  </si>
  <si>
    <t>Водные ресурсы</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</si>
  <si>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</si>
  <si>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</si>
  <si>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</si>
  <si>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</si>
  <si>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</si>
  <si>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</si>
  <si>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</si>
  <si>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</si>
  <si>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</si>
  <si>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</si>
  <si>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</si>
  <si>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</si>
  <si>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</si>
  <si>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</si>
  <si>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</si>
  <si>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</si>
  <si>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</si>
  <si>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</si>
  <si>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0600</t>
  </si>
  <si>
    <t>Охрана окружающей среды</t>
  </si>
  <si>
    <t>0601</t>
  </si>
  <si>
    <t>Экологический контроль</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</si>
  <si>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</si>
  <si>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</si>
  <si>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</si>
  <si>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</si>
  <si>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</si>
  <si>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</si>
  <si>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</si>
  <si>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</si>
  <si>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</si>
  <si>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</si>
  <si>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</si>
  <si>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</si>
  <si>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</si>
  <si>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</si>
  <si>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</si>
  <si>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</si>
  <si>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</si>
  <si>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профессиональное образование</t>
  </si>
  <si>
    <t>0707</t>
  </si>
  <si>
    <t>Молодежная политика и оздоровление детей</t>
  </si>
  <si>
    <t>0709</t>
  </si>
  <si>
    <t>Другие вопросы в области образования</t>
  </si>
  <si>
    <t>0800</t>
  </si>
  <si>
    <t>Культура, кинематография</t>
  </si>
  <si>
    <t>0801</t>
  </si>
  <si>
    <t xml:space="preserve">Культура </t>
  </si>
  <si>
    <t>0802</t>
  </si>
  <si>
    <t>Кинематография</t>
  </si>
  <si>
    <t>0803</t>
  </si>
  <si>
    <t>0804</t>
  </si>
  <si>
    <t xml:space="preserve">Другие вопросы  в области культуры, кинематографии </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</si>
  <si>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</si>
  <si>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</si>
  <si>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</si>
  <si>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</si>
  <si>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</si>
  <si>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</si>
  <si>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</si>
  <si>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</si>
  <si>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</si>
  <si>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</si>
  <si>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</si>
  <si>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</si>
  <si>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0908</t>
  </si>
  <si>
    <t>0909</t>
  </si>
  <si>
    <t>Другие вопросы в области здравоохранения, физической культуры и спорта</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</si>
  <si>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</si>
  <si>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</si>
  <si>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</si>
  <si>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</si>
  <si>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</si>
  <si>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</si>
  <si>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</si>
  <si>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</si>
  <si>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</si>
  <si>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</si>
  <si>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</si>
  <si>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</si>
  <si>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</si>
  <si>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</si>
  <si>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</si>
  <si>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</si>
  <si>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1200</t>
  </si>
  <si>
    <t>Средства массовой информации</t>
  </si>
  <si>
    <t>1201</t>
  </si>
  <si>
    <t>Телевидение и радиовещание</t>
  </si>
  <si>
    <t>1202</t>
  </si>
  <si>
    <t>Периодическая печать и издательства</t>
  </si>
  <si>
    <t>&gt;300</t>
  </si>
  <si>
    <t>1300</t>
  </si>
  <si>
    <t xml:space="preserve"> 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</si>
  <si>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</si>
  <si>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</si>
  <si>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</si>
  <si>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субъектов Российской Федерации и муниципальных образований</t>
  </si>
  <si>
    <t>1403</t>
  </si>
  <si>
    <t>Прочие межбюджетные трансферты общего характера</t>
  </si>
  <si>
    <t>9600</t>
  </si>
  <si>
    <t>ИТОГО РАСХОДОВ</t>
  </si>
  <si>
    <t>9700</t>
  </si>
  <si>
    <t>Итого внутренних оборотов</t>
  </si>
  <si>
    <t>9800</t>
  </si>
  <si>
    <t>ВСЕГО РАСХОДОВ</t>
  </si>
  <si>
    <t>7900</t>
  </si>
  <si>
    <t>РАЗДЕЛ 3.                                                                                                                                                             ПРОФИЦИТ БЮДЖЕТА (со знаком "плюс") ДЕФИЦИТ БЮДЖЕТА (со знаком "минус")</t>
  </si>
  <si>
    <t>РАЗДЕЛ 4.</t>
  </si>
  <si>
    <t>ИСТОЧНИКИ ВНУТРЕННЕГО ФИНАНСИРОВАНИЯ ДЕФИЦИТОВ БЮДЖЕТОВ СУБЪЕКТОВ РОССИЙСКОЙ ФЕДЕРАЦИИ И МЕСТНЫХ БЮДЖЕТОВ</t>
  </si>
  <si>
    <t xml:space="preserve">000 01 02 00 00 00 0000 000 </t>
  </si>
  <si>
    <t>Кредиты кредитных организаций в валюте Российской Федерации</t>
  </si>
  <si>
    <t>000 01 02 0000  00 0000 700</t>
  </si>
  <si>
    <t>Получение кредитов от кредитных организаций в валюте Российской Федерации</t>
  </si>
  <si>
    <t>017 01 02 00 00  04 0000 710</t>
  </si>
  <si>
    <t>Получение кредитов от кредитных организаций бюджетом городского округа в валюте Российской Федерации</t>
  </si>
  <si>
    <t>000 01 02 00 00 00 0000 800</t>
  </si>
  <si>
    <t>Погашение кредитов, предоставленных кредитными организациями в валюте Российской Федерации</t>
  </si>
  <si>
    <t>017 01 02 00 00 04 0000 810</t>
  </si>
  <si>
    <t>Погашение бюджетом городского округа кредитов от кредитных организаций в валюте Российской Федерации</t>
  </si>
  <si>
    <t>000 01 03 00 00 00 0000 000</t>
  </si>
  <si>
    <t>Бюджетные кредиты от  других бюджетов бюджетной системы Российской Федерации</t>
  </si>
  <si>
    <t>000 01 03 00 00 00 0000 700</t>
  </si>
  <si>
    <t>Получение бюджетных кредитов от  других бюджетов бюджетной системы Российской Федерации</t>
  </si>
  <si>
    <t>017 01 03 00 00 04 0000 710</t>
  </si>
  <si>
    <t>Получение бюджетных кредитов от  других бюджетов бюджетной системы Российской Федерации городским округом в валюте Российской Федерации</t>
  </si>
  <si>
    <t>000 01 03 00 00 00 0000 800</t>
  </si>
  <si>
    <t>Погашение бюджетных кредитов, полученных от других бюджетов бюджетной системы Российской Федерации в валюте Российской Федерации</t>
  </si>
  <si>
    <t>017 01 03 00 00 04 0000 810</t>
  </si>
  <si>
    <t>Погашение бюджетом городского округа кредитов  от других бюджетов бюджетной системы Российской Федерации в валюте Российской Федерации</t>
  </si>
  <si>
    <t>000 01 05 00 00 00 0000 000</t>
  </si>
  <si>
    <t>Изменение остатков средств на счетах по учету средств бюджета</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</si>
  <si>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</si>
  <si>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</si>
  <si>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</si>
  <si>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</si>
  <si>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017 01 05 02 01 04 0000 510</t>
  </si>
  <si>
    <t>Увеличение прочих остатков денежных средств бюджета городского округа</t>
  </si>
  <si>
    <t>000 01 05 02 00 00 0000 600</t>
  </si>
  <si>
    <t>Уменьшение прочих остатков средств бюджетов</t>
  </si>
  <si>
    <t>000 01 05 02 01 00 0000 610</t>
  </si>
  <si>
    <t>017 01 05 02 01 04 0000 610</t>
  </si>
  <si>
    <t xml:space="preserve">Уменьшение прочих остатков денежных средств бюджета городского округа </t>
  </si>
  <si>
    <t>000 01 06 00 00 00 0000 000</t>
  </si>
  <si>
    <t>Иные источники внутреннего финансирования дефицитов бюджетов</t>
  </si>
  <si>
    <t>000 01 06 01 00 00 0000 000</t>
  </si>
  <si>
    <t>Акции и иные формы участия в капитале, находящиеся в государственной и муниципальной собственности</t>
  </si>
  <si>
    <t>000 01 06 01 00 00 0000 630</t>
  </si>
  <si>
    <t>Средства от продажи акций и иных форм участия в капитале, находящихся в государственной и муниципальной собственности</t>
  </si>
  <si>
    <t>020 01 06 01 00 04 0000 630</t>
  </si>
  <si>
    <t>Средства от продажи акций и иных форм участия в капитале, находящихся в собственности городского округа</t>
  </si>
  <si>
    <t>000 01 06 04 00 00 0000 000</t>
  </si>
  <si>
    <t>Исполнение государственных и муниципальных гарантий в валюте Российской Федерации</t>
  </si>
  <si>
    <t>000 01 06 04 00 00 0000 800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</si>
  <si>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</si>
  <si>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017 01 06 04 00 04 0000 810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</si>
  <si>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</si>
  <si>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</si>
  <si>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</si>
  <si>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</si>
  <si>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</si>
  <si>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017 01 06 05 01 04 0000 640</t>
  </si>
  <si>
    <t>Возврат бюджетных кредитов, предоставленных юридическим лицам из бюджета городского округа в валюте Российской Федерации</t>
  </si>
  <si>
    <t>000 01 06 05 00 00 0000 500</t>
  </si>
  <si>
    <t>Предоставление  бюджетных кредитов  внутри страны в валюте Российской Федерации</t>
  </si>
  <si>
    <t>017 01 06 05 01 04 0000 540</t>
  </si>
  <si>
    <t>Предоставление бюджетных кредитов юридическим лицам из бюджета городского округа в валюте Российской Федерации</t>
  </si>
  <si>
    <t>000 50 00 00 00 00 0000 000</t>
  </si>
  <si>
    <t>Итого источников внутреннего финансирования</t>
  </si>
  <si>
    <t>000 90 00 00 00 00 0000 000</t>
  </si>
  <si>
    <t>Итого источников финансирования</t>
  </si>
  <si>
    <r>
      <t xml:space="preserve">Начальник Финансового управления  ___________________           </t>
    </r>
    <r>
      <rPr>
        <u/>
        <sz val="10"/>
        <rFont val="Times New Roman"/>
        <family val="1"/>
      </rPr>
      <t xml:space="preserve">  Л.М.Езопова</t>
    </r>
  </si>
  <si>
    <t xml:space="preserve">                        (подпись)                 (расшифровка подписи)</t>
  </si>
  <si>
    <r>
      <t xml:space="preserve">Главный бухгалтер                                  _____________________           </t>
    </r>
    <r>
      <rPr>
        <u/>
        <sz val="10"/>
        <rFont val="Times New Roman"/>
        <family val="1"/>
      </rPr>
      <t xml:space="preserve"> С.Б. Голикова        </t>
    </r>
  </si>
  <si>
    <t xml:space="preserve">                         (подпись)               (расшифровка подписи)</t>
  </si>
  <si>
    <t>Начальник бюджетного</t>
  </si>
  <si>
    <r>
      <t xml:space="preserve">отдела                                                    ______________________  </t>
    </r>
    <r>
      <rPr>
        <u/>
        <sz val="10"/>
        <rFont val="Times New Roman"/>
        <family val="1"/>
      </rPr>
      <t xml:space="preserve">     И.Ю.Клонова    </t>
    </r>
  </si>
  <si>
    <t xml:space="preserve">                          (подпись)                 (расшифровка подписи)</t>
  </si>
  <si>
    <t>от 22.07.2019 № 1547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</si>
</sst>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_ ;[Red]\-#,##0.0\ "/>
    <numFmt numFmtId="165" formatCode="#,##0.0"/>
    <numFmt numFmtId="166" formatCode="#,##0.00_ ;[Red]\-#,##0.00\ "/>
    <numFmt numFmtId="167" formatCode="0.0"/>
  </numFmts>
  <fonts count="34" x14ac:knownFonts="1">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sz val="10"/>
      <name val="Times New Roman Cyr"/>
      <family val="1"/>
      <charset val="204"/>
    </font>
    <font>
      <sz val="10"/>
      <name val="Times New Roman"/>
      <family val="1"/>
    </font>
    <font>
      <sz val="9"/>
      <name val="Times New Roman"/>
      <family val="1"/>
    </font>
    <font>
      <b/>
      <sz val="10"/>
      <name val="Times New Roman Cyr"/>
      <family val="1"/>
      <charset val="204"/>
    </font>
    <font>
      <b/>
      <sz val="10"/>
      <color indexed="12"/>
      <name val="Times New Roman Cyr"/>
      <family val="1"/>
      <charset val="204"/>
    </font>
    <font>
      <sz val="10"/>
      <color indexed="12"/>
      <name val="Times New Roman Cyr"/>
      <family val="1"/>
      <charset val="204"/>
    </font>
    <font>
      <sz val="10"/>
      <color indexed="8"/>
      <name val="Times New Roman"/>
      <family val="1"/>
      <charset val="204"/>
    </font>
    <font>
      <sz val="9"/>
      <name val="Times New Roman Cyr"/>
      <family val="1"/>
      <charset val="204"/>
    </font>
    <font>
      <vertAlign val="superscript"/>
      <sz val="9"/>
      <name val="Times New Roman Cyr"/>
      <charset val="204"/>
    </font>
    <font>
      <sz val="9"/>
      <name val="Times New Roman"/>
      <family val="1"/>
      <charset val="204"/>
    </font>
    <font>
      <b/>
      <sz val="9"/>
      <name val="Times New Roman Cyr"/>
      <charset val="204"/>
    </font>
    <font>
      <sz val="10"/>
      <name val="Times New Roman Cyr"/>
      <charset val="204"/>
    </font>
    <font>
      <b/>
      <sz val="10"/>
      <name val="Times New Roman Cyr"/>
      <charset val="204"/>
    </font>
    <font>
      <sz val="8"/>
      <color indexed="8"/>
      <name val="Arial"/>
      <family val="2"/>
      <charset val="204"/>
    </font>
    <font>
      <sz val="10"/>
      <color indexed="12"/>
      <name val="Times New Roman"/>
      <family val="1"/>
    </font>
    <font>
      <sz val="10"/>
      <color indexed="12"/>
      <name val="Times New Roman Cyr"/>
      <charset val="204"/>
    </font>
    <font>
      <sz val="10"/>
      <color rgb="FF0070C0"/>
      <name val="Times New Roman Cyr"/>
      <charset val="204"/>
    </font>
    <font>
      <b/>
      <sz val="10"/>
      <name val="Times New Roman"/>
      <family val="1"/>
    </font>
    <font>
      <b/>
      <sz val="10"/>
      <color indexed="12"/>
      <name val="Times New Roman"/>
      <family val="1"/>
    </font>
    <font>
      <b/>
      <sz val="10"/>
      <color indexed="12"/>
      <name val="Times New Roman Cyr"/>
      <charset val="204"/>
    </font>
    <font>
      <sz val="12"/>
      <name val="Times New Roman Cyr"/>
      <charset val="204"/>
    </font>
    <font>
      <b/>
      <sz val="10"/>
      <color indexed="12"/>
      <name val="Times New Roman"/>
      <family val="1"/>
      <charset val="204"/>
    </font>
    <font>
      <sz val="10"/>
      <color indexed="12"/>
      <name val="Times New Roman"/>
      <family val="1"/>
      <charset val="204"/>
    </font>
    <font>
      <b/>
      <sz val="10"/>
      <color indexed="8"/>
      <name val="Times New Roman"/>
      <family val="1"/>
    </font>
    <font>
      <i/>
      <sz val="10"/>
      <color indexed="8"/>
      <name val="Times New Roman"/>
      <family val="1"/>
    </font>
    <font>
      <sz val="10"/>
      <color indexed="8"/>
      <name val="Times New Roman"/>
      <family val="1"/>
    </font>
    <font>
      <i/>
      <sz val="10"/>
      <name val="Times New Roman"/>
      <family val="1"/>
      <charset val="204"/>
    </font>
    <font>
      <i/>
      <sz val="10"/>
      <color indexed="8"/>
      <name val="Times New Roman"/>
      <family val="1"/>
      <charset val="204"/>
    </font>
    <font>
      <u/>
      <sz val="10"/>
      <name val="Times New Roman"/>
      <family val="1"/>
    </font>
    <font>
      <b/>
      <sz val="10"/>
      <color indexed="81"/>
      <name val="Tahoma"/>
      <family val="2"/>
      <charset val="204"/>
    </font>
  </fonts>
  <fills count="3">
    <fill>
      <patternFill patternType="none"/>
    </fill>
    <fill>
      <patternFill patternType="gray125"/>
    </fill>
    <fill>
      <patternFill patternType="solid">
        <fgColor indexed="9"/>
        <bgColor indexed="64"/>
      </patternFill>
    </fill>
  </fills>
  <borders count="24">
    <border>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hair">
        <color indexed="64"/>
      </top>
      <bottom style="hair">
        <color indexed="64"/>
      </bottom>
      <diagonal/>
    </border>
    <border>
      <left style="thin">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s>
  <cellStyleXfs count="5">
    <xf numFmtId="0" fontId="0" fillId="0" borderId="0"/>
    <xf numFmtId="0" fontId="17" fillId="0" borderId="0" applyProtection="0"/>
    <xf numFmtId="0" fontId="17" fillId="0" borderId="0" applyProtection="0"/>
    <xf numFmtId="0" fontId="17" fillId="0" borderId="0" applyProtection="0"/>
    <xf numFmtId="0" fontId="24" fillId="0" borderId="0"/>
  </cellStyleXfs>
  <cellXfs count="159">
    <xf numFmtId="0" fontId="0" fillId="0" borderId="0" xfId="0"/>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0" fontId="1" fillId="0" borderId="0" xfId="0" applyFont="1"/>
    <xf numFmtId="0" fontId="2" fillId="0" borderId="0" xfId="0" applyFont="1" applyFill="1" applyAlignment="1">
      <alignment horizontal="center" vertical="top"/>
    </xf>
    <xf numFmtId="0" fontId="2" fillId="0" borderId="0" xfId="0" applyFont="1" applyFill="1" applyBorder="1" applyAlignment="1">
      <alignment horizontal="center" vertical="top" wrapText="1"/>
    </xf>
    <xf numFmtId="0" fontId="2" fillId="0" borderId="1" xfId="0" applyFont="1" applyFill="1" applyBorder="1" applyAlignment="1">
      <alignment horizontal="center" vertical="top" wrapText="1"/>
    </xf>
    <xf numFmtId="0" fontId="1" fillId="0" borderId="2" xfId="0" applyFont="1" applyBorder="1" applyAlignment="1">
      <alignment horizontal="center" shrinkToFit="1"/>
    </xf>
    <xf numFmtId="49" fontId="1" fillId="0" borderId="0" xfId="0" applyNumberFormat="1" applyFont="1" applyAlignment="1">
      <alignment horizontal="center" wrapText="1"/>
    </xf>
    <xf numFmtId="0" fontId="3" fillId="0" borderId="0" xfId="0" applyFont="1" applyAlignment="1">
      <alignment horizontal="center" vertical="center" wrapText="1"/>
    </xf>
    <xf numFmtId="49" fontId="1" fillId="0" borderId="0" xfId="0" applyNumberFormat="1" applyFont="1" applyBorder="1" applyAlignment="1">
      <alignment horizontal="right" vertical="top"/>
    </xf>
    <xf numFmtId="49" fontId="1" fillId="0" borderId="3" xfId="0" applyNumberFormat="1" applyFont="1" applyBorder="1" applyAlignment="1">
      <alignment horizontal="center"/>
    </xf>
    <xf numFmtId="0" fontId="1" fillId="0" borderId="0" xfId="0" applyFont="1" applyFill="1" applyAlignment="1" applyProtection="1">
      <alignment horizontal="left" vertical="center" wrapText="1"/>
      <protection locked="0"/>
    </xf>
    <xf numFmtId="0" fontId="1" fillId="0" borderId="0" xfId="0" applyFont="1" applyAlignment="1">
      <alignment horizontal="right"/>
    </xf>
    <xf numFmtId="14" fontId="1" fillId="0" borderId="3" xfId="0" applyNumberFormat="1" applyFont="1" applyBorder="1" applyAlignment="1" applyProtection="1">
      <alignment horizontal="center"/>
      <protection locked="0"/>
    </xf>
    <xf numFmtId="0" fontId="1" fillId="0" borderId="4" xfId="0" applyFont="1" applyBorder="1"/>
    <xf numFmtId="0" fontId="1" fillId="0" borderId="0" xfId="0" applyFont="1" applyAlignment="1">
      <alignment horizontal="left" vertical="center" wrapText="1"/>
    </xf>
    <xf numFmtId="0" fontId="1" fillId="0" borderId="3" xfId="0" applyFont="1" applyBorder="1"/>
    <xf numFmtId="49" fontId="1" fillId="0" borderId="5" xfId="0" applyNumberFormat="1" applyFont="1" applyBorder="1" applyAlignment="1">
      <alignment horizontal="center"/>
    </xf>
    <xf numFmtId="0" fontId="1" fillId="0" borderId="0" xfId="0" applyFont="1" applyAlignment="1">
      <alignment vertical="center" wrapText="1"/>
    </xf>
    <xf numFmtId="49" fontId="1" fillId="0" borderId="0" xfId="0" applyNumberFormat="1" applyFont="1"/>
    <xf numFmtId="0" fontId="1" fillId="0" borderId="6" xfId="0" applyFont="1" applyBorder="1"/>
    <xf numFmtId="49" fontId="1" fillId="0" borderId="15" xfId="0" applyNumberFormat="1" applyFont="1" applyBorder="1" applyAlignment="1">
      <alignment horizontal="center" vertical="center" wrapText="1"/>
    </xf>
    <xf numFmtId="0" fontId="1" fillId="0" borderId="15" xfId="0" applyFont="1" applyBorder="1" applyAlignment="1">
      <alignment horizontal="center" vertical="center" wrapText="1"/>
    </xf>
    <xf numFmtId="49" fontId="4" fillId="0" borderId="19" xfId="0" applyNumberFormat="1" applyFont="1" applyBorder="1" applyAlignment="1">
      <alignment horizontal="center" vertical="center" wrapText="1"/>
    </xf>
    <xf numFmtId="0" fontId="4" fillId="0" borderId="19" xfId="0" applyFont="1" applyBorder="1" applyAlignment="1">
      <alignment horizontal="center" vertical="center" wrapText="1"/>
    </xf>
    <xf numFmtId="49" fontId="1" fillId="0" borderId="19"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5" fillId="0" borderId="19" xfId="0" applyFont="1" applyBorder="1" applyAlignment="1">
      <alignment horizontal="center" vertical="center" wrapText="1"/>
    </xf>
    <xf numFmtId="49" fontId="1" fillId="2" borderId="19" xfId="0" applyNumberFormat="1" applyFont="1" applyFill="1" applyBorder="1" applyAlignment="1">
      <alignment horizontal="center" vertical="center" wrapText="1"/>
    </xf>
    <xf numFmtId="0" fontId="3" fillId="2" borderId="19" xfId="0" applyFont="1" applyFill="1" applyBorder="1" applyAlignment="1">
      <alignment horizontal="left" vertical="center" wrapText="1"/>
    </xf>
    <xf numFmtId="164" fontId="5" fillId="0" borderId="19" xfId="0" applyNumberFormat="1" applyFont="1" applyBorder="1" applyAlignment="1" applyProtection="1">
      <alignment horizontal="right" vertical="center" wrapText="1"/>
    </xf>
    <xf numFmtId="164" fontId="1" fillId="0" borderId="19" xfId="0" applyNumberFormat="1" applyFont="1" applyBorder="1" applyAlignment="1">
      <alignment vertical="center" wrapText="1"/>
    </xf>
    <xf numFmtId="49" fontId="7" fillId="0" borderId="19" xfId="0" applyNumberFormat="1" applyFont="1" applyBorder="1" applyAlignment="1" applyProtection="1">
      <alignment horizontal="center" vertical="center" wrapText="1"/>
      <protection hidden="1"/>
    </xf>
    <xf numFmtId="0" fontId="7" fillId="0" borderId="19" xfId="0" applyFont="1" applyBorder="1" applyAlignment="1" applyProtection="1">
      <alignment horizontal="left" vertical="center" wrapText="1"/>
      <protection hidden="1"/>
    </xf>
    <xf numFmtId="165" fontId="8" fillId="0" borderId="19" xfId="0" applyNumberFormat="1" applyFont="1" applyBorder="1" applyAlignment="1" applyProtection="1">
      <alignment horizontal="right" vertical="center" wrapText="1"/>
      <protection hidden="1"/>
    </xf>
    <xf numFmtId="165" fontId="8" fillId="0" borderId="19" xfId="0" applyNumberFormat="1" applyFont="1" applyFill="1" applyBorder="1" applyAlignment="1" applyProtection="1">
      <alignment horizontal="right" vertical="center" wrapText="1"/>
      <protection hidden="1"/>
    </xf>
    <xf numFmtId="49" fontId="4" fillId="0" borderId="19" xfId="0" applyNumberFormat="1" applyFont="1" applyFill="1" applyBorder="1" applyAlignment="1" applyProtection="1">
      <alignment horizontal="center" vertical="center" wrapText="1"/>
      <protection hidden="1"/>
    </xf>
    <xf numFmtId="0" fontId="4" fillId="0" borderId="19" xfId="0" applyFont="1" applyFill="1" applyBorder="1" applyAlignment="1" applyProtection="1">
      <alignment vertical="center" wrapText="1"/>
      <protection hidden="1"/>
    </xf>
    <xf numFmtId="165" fontId="9" fillId="0" borderId="19" xfId="0" applyNumberFormat="1" applyFont="1" applyFill="1" applyBorder="1" applyAlignment="1" applyProtection="1">
      <alignment horizontal="right" vertical="center" wrapText="1"/>
      <protection hidden="1"/>
    </xf>
    <xf numFmtId="0" fontId="1" fillId="0" borderId="0" xfId="0" applyFont="1" applyFill="1"/>
    <xf numFmtId="49" fontId="10" fillId="0" borderId="20" xfId="0" applyNumberFormat="1" applyFont="1" applyFill="1" applyBorder="1" applyAlignment="1" applyProtection="1">
      <alignment horizontal="center" vertical="top" wrapText="1"/>
      <protection locked="0" hidden="1"/>
    </xf>
    <xf numFmtId="49" fontId="10" fillId="0" borderId="20" xfId="0" applyNumberFormat="1" applyFont="1" applyFill="1" applyBorder="1" applyAlignment="1" applyProtection="1">
      <alignment horizontal="left" vertical="top" wrapText="1"/>
      <protection locked="0" hidden="1"/>
    </xf>
    <xf numFmtId="165" fontId="4" fillId="0" borderId="19" xfId="0" applyNumberFormat="1" applyFont="1" applyFill="1" applyBorder="1" applyAlignment="1" applyProtection="1">
      <alignment horizontal="right" vertical="center" wrapText="1"/>
      <protection hidden="1"/>
    </xf>
    <xf numFmtId="0" fontId="7" fillId="0" borderId="19" xfId="0" applyFont="1" applyFill="1" applyBorder="1" applyAlignment="1" applyProtection="1">
      <alignment horizontal="left" vertical="center" wrapText="1"/>
      <protection hidden="1"/>
    </xf>
    <xf numFmtId="0" fontId="11" fillId="0" borderId="19" xfId="0" applyFont="1" applyFill="1" applyBorder="1" applyAlignment="1" applyProtection="1">
      <alignment vertical="center" wrapText="1"/>
      <protection hidden="1"/>
    </xf>
    <xf numFmtId="165" fontId="1" fillId="0" borderId="0" xfId="0" applyNumberFormat="1" applyFont="1" applyFill="1"/>
    <xf numFmtId="49" fontId="13" fillId="0" borderId="19" xfId="0" applyNumberFormat="1" applyFont="1" applyFill="1" applyBorder="1" applyAlignment="1" applyProtection="1">
      <alignment vertical="center" wrapText="1"/>
      <protection hidden="1"/>
    </xf>
    <xf numFmtId="49" fontId="4" fillId="0" borderId="19" xfId="0" applyNumberFormat="1" applyFont="1" applyBorder="1" applyAlignment="1" applyProtection="1">
      <alignment horizontal="center" vertical="center" wrapText="1"/>
      <protection hidden="1"/>
    </xf>
    <xf numFmtId="0" fontId="11" fillId="0" borderId="19" xfId="0" applyFont="1" applyBorder="1" applyAlignment="1" applyProtection="1">
      <alignment vertical="center" wrapText="1"/>
      <protection hidden="1"/>
    </xf>
    <xf numFmtId="165" fontId="4" fillId="0" borderId="19" xfId="0" applyNumberFormat="1" applyFont="1" applyBorder="1" applyAlignment="1" applyProtection="1">
      <alignment horizontal="right" vertical="center" wrapText="1"/>
      <protection hidden="1"/>
    </xf>
    <xf numFmtId="49" fontId="11" fillId="2" borderId="19" xfId="0" applyNumberFormat="1" applyFont="1" applyFill="1" applyBorder="1" applyAlignment="1" applyProtection="1">
      <alignment horizontal="center"/>
      <protection hidden="1"/>
    </xf>
    <xf numFmtId="0" fontId="14" fillId="2" borderId="19" xfId="0" applyFont="1" applyFill="1" applyBorder="1" applyAlignment="1" applyProtection="1">
      <alignment wrapText="1"/>
      <protection hidden="1"/>
    </xf>
    <xf numFmtId="165" fontId="9" fillId="0" borderId="19" xfId="0" applyNumberFormat="1" applyFont="1" applyBorder="1" applyAlignment="1" applyProtection="1">
      <alignment horizontal="right" vertical="center" wrapText="1"/>
      <protection hidden="1"/>
    </xf>
    <xf numFmtId="0" fontId="4" fillId="0" borderId="19" xfId="0" applyFont="1" applyBorder="1" applyAlignment="1" applyProtection="1">
      <alignment vertical="center" wrapText="1"/>
      <protection hidden="1"/>
    </xf>
    <xf numFmtId="0" fontId="15" fillId="0" borderId="19" xfId="0" applyFont="1" applyBorder="1" applyAlignment="1" applyProtection="1">
      <alignment horizontal="left" vertical="center" wrapText="1"/>
      <protection hidden="1"/>
    </xf>
    <xf numFmtId="0" fontId="16" fillId="0" borderId="19" xfId="0" applyFont="1" applyBorder="1" applyAlignment="1" applyProtection="1">
      <alignment horizontal="left" vertical="center" wrapText="1"/>
      <protection hidden="1"/>
    </xf>
    <xf numFmtId="0" fontId="4" fillId="0" borderId="19" xfId="0" applyFont="1" applyBorder="1" applyAlignment="1" applyProtection="1">
      <alignment horizontal="center" vertical="center" wrapText="1"/>
      <protection hidden="1"/>
    </xf>
    <xf numFmtId="0" fontId="7" fillId="0" borderId="19" xfId="0" applyFont="1" applyBorder="1" applyAlignment="1" applyProtection="1">
      <alignment vertical="center" wrapText="1"/>
      <protection hidden="1"/>
    </xf>
    <xf numFmtId="49" fontId="11" fillId="2" borderId="21" xfId="0" applyNumberFormat="1" applyFont="1" applyFill="1" applyBorder="1" applyAlignment="1" applyProtection="1">
      <alignment horizontal="center"/>
      <protection hidden="1"/>
    </xf>
    <xf numFmtId="0" fontId="4" fillId="0" borderId="19" xfId="0" applyFont="1" applyBorder="1" applyAlignment="1" applyProtection="1">
      <alignment vertical="top" wrapText="1"/>
      <protection hidden="1"/>
    </xf>
    <xf numFmtId="164" fontId="1" fillId="0" borderId="19" xfId="0" applyNumberFormat="1" applyFont="1" applyBorder="1" applyAlignment="1" applyProtection="1">
      <alignment horizontal="right" vertical="center" wrapText="1"/>
    </xf>
    <xf numFmtId="0" fontId="4" fillId="0" borderId="19" xfId="0" applyFont="1" applyBorder="1" applyAlignment="1" applyProtection="1">
      <alignment horizontal="left" vertical="center" wrapText="1"/>
      <protection hidden="1"/>
    </xf>
    <xf numFmtId="1" fontId="4" fillId="0" borderId="19" xfId="0" applyNumberFormat="1" applyFont="1" applyBorder="1" applyAlignment="1" applyProtection="1">
      <alignment horizontal="center" vertical="center" wrapText="1"/>
      <protection hidden="1"/>
    </xf>
    <xf numFmtId="0" fontId="4" fillId="0" borderId="19" xfId="0" applyNumberFormat="1" applyFont="1" applyBorder="1" applyAlignment="1" applyProtection="1">
      <alignment vertical="center" wrapText="1"/>
      <protection hidden="1"/>
    </xf>
    <xf numFmtId="49" fontId="10" fillId="0" borderId="22" xfId="1" applyNumberFormat="1" applyFont="1" applyFill="1" applyBorder="1" applyAlignment="1" applyProtection="1">
      <alignment horizontal="left" vertical="top" wrapText="1"/>
      <protection locked="0" hidden="1"/>
    </xf>
    <xf numFmtId="4" fontId="17" fillId="0" borderId="20" xfId="2" applyNumberFormat="1" applyFont="1" applyFill="1" applyBorder="1" applyAlignment="1" applyProtection="1">
      <alignment horizontal="right" vertical="center" wrapText="1"/>
      <protection locked="0" hidden="1"/>
    </xf>
    <xf numFmtId="0" fontId="4" fillId="0" borderId="19" xfId="0" applyFont="1" applyFill="1" applyBorder="1" applyAlignment="1" applyProtection="1">
      <alignment horizontal="left" vertical="center" wrapText="1"/>
      <protection hidden="1"/>
    </xf>
    <xf numFmtId="0" fontId="1" fillId="0" borderId="0" xfId="0" applyFont="1" applyBorder="1"/>
    <xf numFmtId="165" fontId="9" fillId="0" borderId="0" xfId="0" applyNumberFormat="1" applyFont="1" applyBorder="1" applyAlignment="1" applyProtection="1">
      <alignment horizontal="right"/>
      <protection hidden="1"/>
    </xf>
    <xf numFmtId="0" fontId="4" fillId="0" borderId="19" xfId="0" applyFont="1" applyFill="1" applyBorder="1" applyAlignment="1" applyProtection="1">
      <alignment horizontal="center" vertical="center" wrapText="1"/>
      <protection hidden="1"/>
    </xf>
    <xf numFmtId="49" fontId="1" fillId="0" borderId="19" xfId="0" applyNumberFormat="1" applyFont="1" applyBorder="1" applyAlignment="1">
      <alignment horizontal="center" vertical="top" wrapText="1"/>
    </xf>
    <xf numFmtId="49" fontId="1" fillId="0" borderId="19" xfId="0" applyNumberFormat="1" applyFont="1" applyBorder="1" applyAlignment="1">
      <alignment vertical="center" wrapText="1"/>
    </xf>
    <xf numFmtId="165" fontId="1" fillId="0" borderId="19" xfId="0" applyNumberFormat="1" applyFont="1" applyBorder="1" applyAlignment="1">
      <alignment vertical="top"/>
    </xf>
    <xf numFmtId="164" fontId="18" fillId="0" borderId="19" xfId="0" applyNumberFormat="1" applyFont="1" applyBorder="1" applyAlignment="1" applyProtection="1">
      <alignment horizontal="right" vertical="center" wrapText="1"/>
    </xf>
    <xf numFmtId="165" fontId="19" fillId="0" borderId="19" xfId="0" applyNumberFormat="1" applyFont="1" applyFill="1" applyBorder="1" applyAlignment="1" applyProtection="1">
      <alignment horizontal="right" vertical="center" wrapText="1"/>
      <protection hidden="1"/>
    </xf>
    <xf numFmtId="49" fontId="10" fillId="0" borderId="19" xfId="3" applyNumberFormat="1" applyFont="1" applyFill="1" applyBorder="1" applyAlignment="1" applyProtection="1">
      <alignment horizontal="center" vertical="top" wrapText="1"/>
      <protection locked="0" hidden="1"/>
    </xf>
    <xf numFmtId="49" fontId="10" fillId="0" borderId="23" xfId="3" applyNumberFormat="1" applyFont="1" applyFill="1" applyBorder="1" applyAlignment="1" applyProtection="1">
      <alignment horizontal="left" vertical="top" wrapText="1"/>
      <protection locked="0" hidden="1"/>
    </xf>
    <xf numFmtId="165" fontId="15" fillId="0" borderId="19" xfId="0" applyNumberFormat="1" applyFont="1" applyFill="1" applyBorder="1" applyAlignment="1" applyProtection="1">
      <alignment horizontal="right" vertical="center" wrapText="1"/>
      <protection hidden="1"/>
    </xf>
    <xf numFmtId="49" fontId="4" fillId="0" borderId="19" xfId="0" applyNumberFormat="1" applyFont="1" applyFill="1" applyBorder="1" applyAlignment="1">
      <alignment horizontal="center" vertical="top" wrapText="1"/>
    </xf>
    <xf numFmtId="49" fontId="4" fillId="2" borderId="19" xfId="0" applyNumberFormat="1" applyFont="1" applyFill="1" applyBorder="1" applyAlignment="1" applyProtection="1">
      <alignment horizontal="center" vertical="center" wrapText="1"/>
      <protection hidden="1"/>
    </xf>
    <xf numFmtId="0" fontId="4" fillId="2" borderId="19" xfId="0" applyFont="1" applyFill="1" applyBorder="1" applyAlignment="1" applyProtection="1">
      <alignment vertical="center" wrapText="1"/>
      <protection hidden="1"/>
    </xf>
    <xf numFmtId="165" fontId="19" fillId="2" borderId="19" xfId="0" applyNumberFormat="1" applyFont="1" applyFill="1" applyBorder="1" applyAlignment="1" applyProtection="1">
      <alignment horizontal="right" vertical="center" wrapText="1"/>
      <protection hidden="1"/>
    </xf>
    <xf numFmtId="165" fontId="15" fillId="2" borderId="19" xfId="0" applyNumberFormat="1" applyFont="1" applyFill="1" applyBorder="1" applyAlignment="1" applyProtection="1">
      <alignment horizontal="right" vertical="center" wrapText="1"/>
      <protection hidden="1"/>
    </xf>
    <xf numFmtId="165" fontId="20" fillId="0" borderId="19" xfId="0" applyNumberFormat="1" applyFont="1" applyFill="1" applyBorder="1" applyAlignment="1" applyProtection="1">
      <alignment horizontal="right" vertical="center" wrapText="1"/>
      <protection hidden="1"/>
    </xf>
    <xf numFmtId="165" fontId="9" fillId="2" borderId="19" xfId="0" applyNumberFormat="1" applyFont="1" applyFill="1" applyBorder="1" applyAlignment="1" applyProtection="1">
      <alignment horizontal="right" vertical="center" wrapText="1"/>
      <protection hidden="1"/>
    </xf>
    <xf numFmtId="49" fontId="3" fillId="2" borderId="19" xfId="0" applyNumberFormat="1" applyFont="1" applyFill="1" applyBorder="1" applyAlignment="1">
      <alignment horizontal="left" vertical="center" wrapText="1"/>
    </xf>
    <xf numFmtId="164" fontId="5" fillId="0" borderId="19" xfId="0" applyNumberFormat="1" applyFont="1" applyFill="1" applyBorder="1" applyAlignment="1" applyProtection="1">
      <alignment horizontal="right" vertical="center" wrapText="1"/>
    </xf>
    <xf numFmtId="49" fontId="21" fillId="2" borderId="19" xfId="0" applyNumberFormat="1" applyFont="1" applyFill="1" applyBorder="1" applyAlignment="1">
      <alignment horizontal="center" vertical="center" wrapText="1"/>
    </xf>
    <xf numFmtId="0" fontId="21" fillId="2" borderId="19" xfId="0" applyFont="1" applyFill="1" applyBorder="1" applyAlignment="1">
      <alignment vertical="center" wrapText="1"/>
    </xf>
    <xf numFmtId="164" fontId="22" fillId="0" borderId="19" xfId="0" applyNumberFormat="1" applyFont="1" applyBorder="1" applyAlignment="1" applyProtection="1">
      <alignment horizontal="right" vertical="center" wrapText="1"/>
    </xf>
    <xf numFmtId="49" fontId="5" fillId="2" borderId="19" xfId="0" applyNumberFormat="1" applyFont="1" applyFill="1" applyBorder="1" applyAlignment="1">
      <alignment horizontal="center" vertical="center" wrapText="1"/>
    </xf>
    <xf numFmtId="0" fontId="5" fillId="2" borderId="19" xfId="0" applyFont="1" applyFill="1" applyBorder="1" applyAlignment="1">
      <alignment vertical="center" wrapText="1"/>
    </xf>
    <xf numFmtId="0" fontId="5" fillId="0" borderId="19" xfId="0" applyFont="1" applyBorder="1" applyAlignment="1">
      <alignment vertical="center" wrapText="1"/>
    </xf>
    <xf numFmtId="166" fontId="5" fillId="0" borderId="19" xfId="0" applyNumberFormat="1" applyFont="1" applyBorder="1" applyAlignment="1" applyProtection="1">
      <alignment horizontal="right" vertical="center" wrapText="1"/>
    </xf>
    <xf numFmtId="0" fontId="1" fillId="0" borderId="19" xfId="0" applyFont="1" applyBorder="1" applyAlignment="1">
      <alignment vertical="center" wrapText="1"/>
    </xf>
    <xf numFmtId="165" fontId="23" fillId="0" borderId="19" xfId="0" applyNumberFormat="1" applyFont="1" applyBorder="1" applyAlignment="1" applyProtection="1">
      <alignment horizontal="right" vertical="center" wrapText="1"/>
      <protection hidden="1"/>
    </xf>
    <xf numFmtId="0" fontId="15" fillId="0" borderId="21" xfId="4" applyFont="1" applyFill="1" applyBorder="1" applyAlignment="1" applyProtection="1">
      <alignment horizontal="left" vertical="center" wrapText="1"/>
      <protection hidden="1"/>
    </xf>
    <xf numFmtId="0" fontId="3" fillId="0" borderId="0" xfId="0" applyFont="1"/>
    <xf numFmtId="49" fontId="3" fillId="2" borderId="19" xfId="0" applyNumberFormat="1" applyFont="1" applyFill="1" applyBorder="1" applyAlignment="1">
      <alignment horizontal="center" vertical="center" wrapText="1"/>
    </xf>
    <xf numFmtId="0" fontId="3" fillId="2" borderId="19" xfId="0" applyFont="1" applyFill="1" applyBorder="1" applyAlignment="1">
      <alignment vertical="center" wrapText="1"/>
    </xf>
    <xf numFmtId="164" fontId="25" fillId="0" borderId="19" xfId="0" applyNumberFormat="1" applyFont="1" applyBorder="1" applyAlignment="1" applyProtection="1">
      <alignment horizontal="right" vertical="center" wrapText="1"/>
    </xf>
    <xf numFmtId="164" fontId="1" fillId="0" borderId="19" xfId="0" applyNumberFormat="1" applyFont="1" applyBorder="1" applyAlignment="1">
      <alignment horizontal="right" vertical="center" wrapText="1"/>
    </xf>
    <xf numFmtId="49" fontId="21" fillId="2" borderId="19" xfId="0" applyNumberFormat="1" applyFont="1" applyFill="1" applyBorder="1" applyAlignment="1">
      <alignment horizontal="left" vertical="center" wrapText="1"/>
    </xf>
    <xf numFmtId="164" fontId="22" fillId="0" borderId="19" xfId="0" applyNumberFormat="1" applyFont="1" applyBorder="1" applyAlignment="1" applyProtection="1">
      <alignment horizontal="right" vertical="center" wrapText="1"/>
      <protection hidden="1"/>
    </xf>
    <xf numFmtId="164" fontId="26" fillId="0" borderId="19" xfId="0" applyNumberFormat="1" applyFont="1" applyBorder="1" applyAlignment="1" applyProtection="1">
      <alignment horizontal="right" vertical="center" wrapText="1"/>
    </xf>
    <xf numFmtId="49" fontId="1" fillId="2" borderId="19" xfId="0" applyNumberFormat="1" applyFont="1" applyFill="1" applyBorder="1" applyAlignment="1">
      <alignment horizontal="left" vertical="center" wrapText="1"/>
    </xf>
    <xf numFmtId="164" fontId="5" fillId="0" borderId="19" xfId="0" applyNumberFormat="1" applyFont="1" applyBorder="1" applyAlignment="1" applyProtection="1">
      <alignment horizontal="right" vertical="center" wrapText="1"/>
      <protection hidden="1"/>
    </xf>
    <xf numFmtId="0" fontId="3" fillId="0" borderId="19" xfId="0" applyFont="1" applyBorder="1" applyAlignment="1" applyProtection="1">
      <alignment horizontal="center" vertical="center" wrapText="1"/>
      <protection hidden="1"/>
    </xf>
    <xf numFmtId="0" fontId="27" fillId="0" borderId="19" xfId="0" applyFont="1" applyBorder="1" applyAlignment="1" applyProtection="1">
      <alignment horizontal="justify" vertical="center" wrapText="1"/>
      <protection hidden="1"/>
    </xf>
    <xf numFmtId="164" fontId="18" fillId="0" borderId="19" xfId="0" applyNumberFormat="1" applyFont="1" applyBorder="1" applyAlignment="1" applyProtection="1">
      <alignment horizontal="right" vertical="center" wrapText="1"/>
      <protection hidden="1"/>
    </xf>
    <xf numFmtId="0" fontId="5" fillId="0" borderId="19" xfId="0" applyFont="1" applyBorder="1" applyAlignment="1" applyProtection="1">
      <alignment horizontal="center" vertical="center" wrapText="1"/>
      <protection hidden="1"/>
    </xf>
    <xf numFmtId="0" fontId="28" fillId="0" borderId="19" xfId="0" applyFont="1" applyBorder="1" applyAlignment="1" applyProtection="1">
      <alignment horizontal="justify" vertical="center" wrapText="1"/>
      <protection hidden="1"/>
    </xf>
    <xf numFmtId="0" fontId="29" fillId="0" borderId="19" xfId="0" applyFont="1" applyBorder="1" applyAlignment="1" applyProtection="1">
      <alignment horizontal="justify" vertical="center" wrapText="1"/>
      <protection hidden="1"/>
    </xf>
    <xf numFmtId="0" fontId="5" fillId="0" borderId="19" xfId="0" applyFont="1" applyBorder="1" applyAlignment="1" applyProtection="1">
      <alignment horizontal="justify" vertical="center" wrapText="1"/>
      <protection hidden="1"/>
    </xf>
    <xf numFmtId="0" fontId="21" fillId="0" borderId="19" xfId="0" applyFont="1" applyBorder="1" applyAlignment="1" applyProtection="1">
      <alignment horizontal="center" vertical="center" wrapText="1"/>
      <protection hidden="1"/>
    </xf>
    <xf numFmtId="0" fontId="21" fillId="0" borderId="19" xfId="0" applyFont="1" applyBorder="1" applyAlignment="1" applyProtection="1">
      <alignment horizontal="justify" vertical="center" wrapText="1"/>
      <protection hidden="1"/>
    </xf>
    <xf numFmtId="0" fontId="30"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justify" vertical="center" wrapText="1"/>
      <protection hidden="1"/>
    </xf>
    <xf numFmtId="0" fontId="31"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center" vertical="center" wrapText="1"/>
      <protection hidden="1"/>
    </xf>
    <xf numFmtId="0" fontId="27" fillId="0" borderId="19" xfId="0" applyFont="1" applyBorder="1" applyAlignment="1" applyProtection="1">
      <alignment vertical="center" wrapText="1"/>
      <protection hidden="1"/>
    </xf>
    <xf numFmtId="0" fontId="30" fillId="0" borderId="19" xfId="0" applyFont="1" applyBorder="1" applyAlignment="1" applyProtection="1">
      <alignment vertical="center" wrapText="1"/>
      <protection hidden="1"/>
    </xf>
    <xf numFmtId="0" fontId="1" fillId="0" borderId="19" xfId="0" applyFont="1" applyBorder="1" applyAlignment="1" applyProtection="1">
      <alignment vertical="center" wrapText="1"/>
      <protection hidden="1"/>
    </xf>
    <xf numFmtId="164" fontId="5" fillId="0" borderId="19" xfId="0" applyNumberFormat="1" applyFont="1" applyFill="1" applyBorder="1" applyAlignment="1" applyProtection="1">
      <alignment horizontal="right" vertical="center" wrapText="1"/>
      <protection hidden="1"/>
    </xf>
    <xf numFmtId="49" fontId="3" fillId="2" borderId="0" xfId="0" applyNumberFormat="1" applyFont="1" applyFill="1" applyBorder="1" applyAlignment="1">
      <alignment horizontal="left" vertical="top" wrapText="1"/>
    </xf>
    <xf numFmtId="0" fontId="3" fillId="2" borderId="0" xfId="0" applyFont="1" applyFill="1" applyBorder="1" applyAlignment="1">
      <alignment vertical="center" wrapText="1"/>
    </xf>
    <xf numFmtId="164" fontId="18" fillId="0" borderId="0" xfId="0" applyNumberFormat="1" applyFont="1" applyBorder="1" applyAlignment="1" applyProtection="1">
      <alignment horizontal="right" vertical="top"/>
      <protection hidden="1"/>
    </xf>
    <xf numFmtId="164" fontId="5" fillId="0" borderId="0" xfId="0" applyNumberFormat="1" applyFont="1" applyBorder="1" applyAlignment="1" applyProtection="1">
      <alignment horizontal="right" vertical="top"/>
      <protection hidden="1"/>
    </xf>
    <xf numFmtId="49" fontId="1" fillId="0" borderId="0" xfId="0" applyNumberFormat="1" applyFont="1" applyBorder="1" applyAlignment="1">
      <alignment horizontal="center" vertical="top" wrapText="1"/>
    </xf>
    <xf numFmtId="167" fontId="1" fillId="0" borderId="0" xfId="0" applyNumberFormat="1" applyFont="1" applyBorder="1" applyAlignment="1">
      <alignment vertical="center"/>
    </xf>
    <xf numFmtId="49" fontId="3" fillId="0" borderId="0" xfId="0" applyNumberFormat="1" applyFont="1" applyBorder="1" applyAlignment="1">
      <alignment horizontal="left" vertical="top" wrapText="1"/>
    </xf>
    <xf numFmtId="49" fontId="21" fillId="0" borderId="0" xfId="0" applyNumberFormat="1" applyFont="1" applyBorder="1" applyAlignment="1">
      <alignment horizontal="left" vertical="top" wrapText="1"/>
    </xf>
    <xf numFmtId="49" fontId="1" fillId="0" borderId="0" xfId="0" applyNumberFormat="1" applyFont="1" applyBorder="1" applyAlignment="1">
      <alignment horizontal="center" vertical="center" wrapText="1"/>
    </xf>
    <xf numFmtId="49" fontId="1" fillId="0" borderId="0" xfId="0" applyNumberFormat="1" applyFont="1" applyBorder="1" applyAlignment="1">
      <alignment horizontal="left" vertical="top" wrapText="1"/>
    </xf>
    <xf numFmtId="167" fontId="21" fillId="0" borderId="0" xfId="0" applyNumberFormat="1" applyFont="1" applyBorder="1" applyAlignment="1">
      <alignment vertical="center"/>
    </xf>
    <xf numFmtId="0" fontId="1" fillId="0" borderId="0" xfId="0" applyFont="1" applyBorder="1" applyAlignment="1">
      <alignment vertical="center"/>
    </xf>
    <xf numFmtId="167" fontId="1" fillId="0" borderId="0" xfId="0" applyNumberFormat="1" applyFont="1" applyBorder="1" applyAlignment="1">
      <alignment vertical="top"/>
    </xf>
    <xf numFmtId="0" fontId="1" fillId="0" borderId="0" xfId="0" applyFont="1" applyAlignment="1">
      <alignment horizontal="left" wrapText="1"/>
    </xf>
    <xf numFmtId="0" fontId="1" fillId="0" borderId="0" xfId="0" applyFont="1" applyAlignment="1">
      <alignment wrapText="1"/>
    </xf>
    <xf numFmtId="0" fontId="2" fillId="0" borderId="0" xfId="0" applyFont="1" applyFill="1" applyAlignment="1">
      <alignment horizontal="center" vertical="top"/>
    </xf>
    <xf numFmtId="0" fontId="2" fillId="0" borderId="0" xfId="0" applyFont="1" applyFill="1" applyBorder="1" applyAlignment="1">
      <alignment horizontal="center" vertical="top" wrapText="1"/>
    </xf>
    <xf numFmtId="49" fontId="4" fillId="0" borderId="7"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6" xfId="0" applyNumberFormat="1" applyFont="1" applyBorder="1" applyAlignment="1">
      <alignment horizontal="center" vertical="center" wrapText="1"/>
    </xf>
    <xf numFmtId="0" fontId="5" fillId="0" borderId="12" xfId="0" applyFont="1" applyBorder="1" applyAlignment="1">
      <alignment horizontal="center" vertical="center" textRotation="90" wrapText="1"/>
    </xf>
    <xf numFmtId="0" fontId="5" fillId="0" borderId="17" xfId="0" applyFont="1" applyBorder="1" applyAlignment="1">
      <alignment horizontal="center" vertical="center" textRotation="90" wrapText="1"/>
    </xf>
    <xf numFmtId="0" fontId="1" fillId="0" borderId="13" xfId="0" applyFont="1" applyBorder="1" applyAlignment="1">
      <alignment horizontal="center" wrapText="1"/>
    </xf>
    <xf numFmtId="0" fontId="1" fillId="0" borderId="18" xfId="0" applyFont="1" applyBorder="1" applyAlignment="1">
      <alignment horizontal="center" wrapText="1"/>
    </xf>
    <xf numFmtId="49" fontId="1" fillId="0" borderId="0" xfId="0" applyNumberFormat="1" applyFont="1" applyBorder="1" applyAlignment="1">
      <alignment horizontal="left" vertical="top" wrapText="1"/>
    </xf>
    <xf numFmtId="0" fontId="6" fillId="0" borderId="12" xfId="0" applyFont="1" applyBorder="1" applyAlignment="1">
      <alignment horizontal="center" vertical="center" textRotation="90" wrapText="1"/>
    </xf>
    <xf numFmtId="0" fontId="6" fillId="0" borderId="17" xfId="0" applyFont="1" applyBorder="1" applyAlignment="1">
      <alignment horizontal="center" vertical="center" textRotation="90" wrapText="1"/>
    </xf>
  </cellXfs>
  <cellStyles count="5">
    <cellStyle name="Обычный" xfId="0" builtinId="0"/>
    <cellStyle name="Обычный 2" xfId="1"/>
    <cellStyle name="Обычный 3" xfId="3"/>
    <cellStyle name="Обычный 4" xfId="2"/>
    <cellStyle name="Обычный_Прил №2 - ФКР - Бюджет 200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41;&#1102;&#1076;&#1078;&#1077;&#1090;\&#1054;&#1090;&#1095;&#1077;&#1090;&#1099;\2019%20&#1075;&#1086;&#1076;\&#1054;&#1090;&#1095;&#1077;&#1090;%20&#1057;&#1086;&#1074;&#1077;&#1090;&#1091;%20&#1076;&#1077;&#1087;&#1091;&#1090;&#1072;&#1090;&#1086;&#1074;%20(&#1077;&#1078;&#1077;&#1082;&#1074;.)\2%20&#1082;&#1074;&#1072;&#1088;&#1090;&#1072;&#1083;%202019\&#1054;&#1090;&#1095;&#1077;&#1090;%20&#1079;&#1072;%202%20&#1082;&#1074;&#1072;&#1088;&#1090;&#1072;&#1083;%202019&#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чет"/>
      <sheetName val="Источники"/>
      <sheetName val="Отчет о совместимости"/>
    </sheetNames>
    <sheetDataSet>
      <sheetData sheetId="0"/>
      <sheetData sheetId="1">
        <row r="15">
          <cell r="C15">
            <v>-495283270.63999987</v>
          </cell>
          <cell r="D15">
            <v>-13266447.920000076</v>
          </cell>
          <cell r="E15">
            <v>-462118692.71999979</v>
          </cell>
        </row>
        <row r="18">
          <cell r="C18">
            <v>603000000</v>
          </cell>
        </row>
        <row r="19">
          <cell r="C19">
            <v>603000000</v>
          </cell>
        </row>
        <row r="21">
          <cell r="C21">
            <v>183000000</v>
          </cell>
        </row>
        <row r="22">
          <cell r="C22">
            <v>0</v>
          </cell>
          <cell r="D22">
            <v>0</v>
          </cell>
        </row>
        <row r="23">
          <cell r="C23">
            <v>0</v>
          </cell>
        </row>
        <row r="24">
          <cell r="C24">
            <v>0</v>
          </cell>
          <cell r="D24">
            <v>0</v>
          </cell>
        </row>
        <row r="25">
          <cell r="D25">
            <v>0</v>
          </cell>
        </row>
        <row r="26">
          <cell r="D26">
            <v>0</v>
          </cell>
        </row>
        <row r="27">
          <cell r="C27">
            <v>56883270.639999866</v>
          </cell>
        </row>
        <row r="30">
          <cell r="C30">
            <v>10095266199.030001</v>
          </cell>
          <cell r="D30">
            <v>2105443408.0699999</v>
          </cell>
          <cell r="E30">
            <v>3040673993.5700002</v>
          </cell>
        </row>
        <row r="33">
          <cell r="C33">
            <v>10155848469.67</v>
          </cell>
          <cell r="D33">
            <v>2118709855.99</v>
          </cell>
          <cell r="E33">
            <v>3292792686.29</v>
          </cell>
        </row>
        <row r="40">
          <cell r="C40">
            <v>18400000</v>
          </cell>
          <cell r="D40">
            <v>0</v>
          </cell>
          <cell r="E40">
            <v>0</v>
          </cell>
        </row>
        <row r="43">
          <cell r="C43">
            <v>0</v>
          </cell>
          <cell r="D43">
            <v>0</v>
          </cell>
        </row>
        <row r="45">
          <cell r="C45">
            <v>0</v>
          </cell>
          <cell r="D45">
            <v>0</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91"/>
  <sheetViews>
    <sheetView tabSelected="1" workbookViewId="0">
      <selection activeCell="F3" sqref="F3:G3"/>
    </sheetView>
  </sheetViews>
  <sheetFormatPr defaultColWidth="9.28515625" defaultRowHeight="12.75" x14ac:dyDescent="0.2"/>
  <cols>
    <col min="1" max="1" width="22.42578125" style="1" customWidth="1"/>
    <col min="2" max="2" width="62.140625" style="2" customWidth="1"/>
    <col min="3" max="3" width="15.28515625" style="3" customWidth="1"/>
    <col min="4" max="6" width="15" style="4" customWidth="1"/>
    <col min="7" max="7" width="15" style="5" customWidth="1"/>
    <col min="8" max="8" width="11.28515625" style="5" customWidth="1"/>
    <col min="9" max="9" width="2" style="5" customWidth="1"/>
    <col min="10" max="10" width="0.28515625" style="5" hidden="1" customWidth="1"/>
    <col min="11" max="18" width="9.28515625" style="5" hidden="1" customWidth="1"/>
    <col min="19" max="256" width="9.28515625" style="5"/>
    <col min="257" max="257" width="22.42578125" style="5" customWidth="1"/>
    <col min="258" max="258" width="62.140625" style="5" customWidth="1"/>
    <col min="259" max="259" width="15.28515625" style="5" customWidth="1"/>
    <col min="260" max="263" width="15" style="5" customWidth="1"/>
    <col min="264" max="264" width="11.28515625" style="5" customWidth="1"/>
    <col min="265" max="265" width="2" style="5" customWidth="1"/>
    <col min="266" max="274" width="0" style="5" hidden="1" customWidth="1"/>
    <col min="275" max="512" width="9.28515625" style="5"/>
    <col min="513" max="513" width="22.42578125" style="5" customWidth="1"/>
    <col min="514" max="514" width="62.140625" style="5" customWidth="1"/>
    <col min="515" max="515" width="15.28515625" style="5" customWidth="1"/>
    <col min="516" max="519" width="15" style="5" customWidth="1"/>
    <col min="520" max="520" width="11.28515625" style="5" customWidth="1"/>
    <col min="521" max="521" width="2" style="5" customWidth="1"/>
    <col min="522" max="530" width="0" style="5" hidden="1" customWidth="1"/>
    <col min="531" max="768" width="9.28515625" style="5"/>
    <col min="769" max="769" width="22.42578125" style="5" customWidth="1"/>
    <col min="770" max="770" width="62.140625" style="5" customWidth="1"/>
    <col min="771" max="771" width="15.28515625" style="5" customWidth="1"/>
    <col min="772" max="775" width="15" style="5" customWidth="1"/>
    <col min="776" max="776" width="11.28515625" style="5" customWidth="1"/>
    <col min="777" max="777" width="2" style="5" customWidth="1"/>
    <col min="778" max="786" width="0" style="5" hidden="1" customWidth="1"/>
    <col min="787" max="1024" width="9.28515625" style="5"/>
    <col min="1025" max="1025" width="22.42578125" style="5" customWidth="1"/>
    <col min="1026" max="1026" width="62.140625" style="5" customWidth="1"/>
    <col min="1027" max="1027" width="15.28515625" style="5" customWidth="1"/>
    <col min="1028" max="1031" width="15" style="5" customWidth="1"/>
    <col min="1032" max="1032" width="11.28515625" style="5" customWidth="1"/>
    <col min="1033" max="1033" width="2" style="5" customWidth="1"/>
    <col min="1034" max="1042" width="0" style="5" hidden="1" customWidth="1"/>
    <col min="1043" max="1280" width="9.28515625" style="5"/>
    <col min="1281" max="1281" width="22.42578125" style="5" customWidth="1"/>
    <col min="1282" max="1282" width="62.140625" style="5" customWidth="1"/>
    <col min="1283" max="1283" width="15.28515625" style="5" customWidth="1"/>
    <col min="1284" max="1287" width="15" style="5" customWidth="1"/>
    <col min="1288" max="1288" width="11.28515625" style="5" customWidth="1"/>
    <col min="1289" max="1289" width="2" style="5" customWidth="1"/>
    <col min="1290" max="1298" width="0" style="5" hidden="1" customWidth="1"/>
    <col min="1299" max="1536" width="9.28515625" style="5"/>
    <col min="1537" max="1537" width="22.42578125" style="5" customWidth="1"/>
    <col min="1538" max="1538" width="62.140625" style="5" customWidth="1"/>
    <col min="1539" max="1539" width="15.28515625" style="5" customWidth="1"/>
    <col min="1540" max="1543" width="15" style="5" customWidth="1"/>
    <col min="1544" max="1544" width="11.28515625" style="5" customWidth="1"/>
    <col min="1545" max="1545" width="2" style="5" customWidth="1"/>
    <col min="1546" max="1554" width="0" style="5" hidden="1" customWidth="1"/>
    <col min="1555" max="1792" width="9.28515625" style="5"/>
    <col min="1793" max="1793" width="22.42578125" style="5" customWidth="1"/>
    <col min="1794" max="1794" width="62.140625" style="5" customWidth="1"/>
    <col min="1795" max="1795" width="15.28515625" style="5" customWidth="1"/>
    <col min="1796" max="1799" width="15" style="5" customWidth="1"/>
    <col min="1800" max="1800" width="11.28515625" style="5" customWidth="1"/>
    <col min="1801" max="1801" width="2" style="5" customWidth="1"/>
    <col min="1802" max="1810" width="0" style="5" hidden="1" customWidth="1"/>
    <col min="1811" max="2048" width="9.28515625" style="5"/>
    <col min="2049" max="2049" width="22.42578125" style="5" customWidth="1"/>
    <col min="2050" max="2050" width="62.140625" style="5" customWidth="1"/>
    <col min="2051" max="2051" width="15.28515625" style="5" customWidth="1"/>
    <col min="2052" max="2055" width="15" style="5" customWidth="1"/>
    <col min="2056" max="2056" width="11.28515625" style="5" customWidth="1"/>
    <col min="2057" max="2057" width="2" style="5" customWidth="1"/>
    <col min="2058" max="2066" width="0" style="5" hidden="1" customWidth="1"/>
    <col min="2067" max="2304" width="9.28515625" style="5"/>
    <col min="2305" max="2305" width="22.42578125" style="5" customWidth="1"/>
    <col min="2306" max="2306" width="62.140625" style="5" customWidth="1"/>
    <col min="2307" max="2307" width="15.28515625" style="5" customWidth="1"/>
    <col min="2308" max="2311" width="15" style="5" customWidth="1"/>
    <col min="2312" max="2312" width="11.28515625" style="5" customWidth="1"/>
    <col min="2313" max="2313" width="2" style="5" customWidth="1"/>
    <col min="2314" max="2322" width="0" style="5" hidden="1" customWidth="1"/>
    <col min="2323" max="2560" width="9.28515625" style="5"/>
    <col min="2561" max="2561" width="22.42578125" style="5" customWidth="1"/>
    <col min="2562" max="2562" width="62.140625" style="5" customWidth="1"/>
    <col min="2563" max="2563" width="15.28515625" style="5" customWidth="1"/>
    <col min="2564" max="2567" width="15" style="5" customWidth="1"/>
    <col min="2568" max="2568" width="11.28515625" style="5" customWidth="1"/>
    <col min="2569" max="2569" width="2" style="5" customWidth="1"/>
    <col min="2570" max="2578" width="0" style="5" hidden="1" customWidth="1"/>
    <col min="2579" max="2816" width="9.28515625" style="5"/>
    <col min="2817" max="2817" width="22.42578125" style="5" customWidth="1"/>
    <col min="2818" max="2818" width="62.140625" style="5" customWidth="1"/>
    <col min="2819" max="2819" width="15.28515625" style="5" customWidth="1"/>
    <col min="2820" max="2823" width="15" style="5" customWidth="1"/>
    <col min="2824" max="2824" width="11.28515625" style="5" customWidth="1"/>
    <col min="2825" max="2825" width="2" style="5" customWidth="1"/>
    <col min="2826" max="2834" width="0" style="5" hidden="1" customWidth="1"/>
    <col min="2835" max="3072" width="9.28515625" style="5"/>
    <col min="3073" max="3073" width="22.42578125" style="5" customWidth="1"/>
    <col min="3074" max="3074" width="62.140625" style="5" customWidth="1"/>
    <col min="3075" max="3075" width="15.28515625" style="5" customWidth="1"/>
    <col min="3076" max="3079" width="15" style="5" customWidth="1"/>
    <col min="3080" max="3080" width="11.28515625" style="5" customWidth="1"/>
    <col min="3081" max="3081" width="2" style="5" customWidth="1"/>
    <col min="3082" max="3090" width="0" style="5" hidden="1" customWidth="1"/>
    <col min="3091" max="3328" width="9.28515625" style="5"/>
    <col min="3329" max="3329" width="22.42578125" style="5" customWidth="1"/>
    <col min="3330" max="3330" width="62.140625" style="5" customWidth="1"/>
    <col min="3331" max="3331" width="15.28515625" style="5" customWidth="1"/>
    <col min="3332" max="3335" width="15" style="5" customWidth="1"/>
    <col min="3336" max="3336" width="11.28515625" style="5" customWidth="1"/>
    <col min="3337" max="3337" width="2" style="5" customWidth="1"/>
    <col min="3338" max="3346" width="0" style="5" hidden="1" customWidth="1"/>
    <col min="3347" max="3584" width="9.28515625" style="5"/>
    <col min="3585" max="3585" width="22.42578125" style="5" customWidth="1"/>
    <col min="3586" max="3586" width="62.140625" style="5" customWidth="1"/>
    <col min="3587" max="3587" width="15.28515625" style="5" customWidth="1"/>
    <col min="3588" max="3591" width="15" style="5" customWidth="1"/>
    <col min="3592" max="3592" width="11.28515625" style="5" customWidth="1"/>
    <col min="3593" max="3593" width="2" style="5" customWidth="1"/>
    <col min="3594" max="3602" width="0" style="5" hidden="1" customWidth="1"/>
    <col min="3603" max="3840" width="9.28515625" style="5"/>
    <col min="3841" max="3841" width="22.42578125" style="5" customWidth="1"/>
    <col min="3842" max="3842" width="62.140625" style="5" customWidth="1"/>
    <col min="3843" max="3843" width="15.28515625" style="5" customWidth="1"/>
    <col min="3844" max="3847" width="15" style="5" customWidth="1"/>
    <col min="3848" max="3848" width="11.28515625" style="5" customWidth="1"/>
    <col min="3849" max="3849" width="2" style="5" customWidth="1"/>
    <col min="3850" max="3858" width="0" style="5" hidden="1" customWidth="1"/>
    <col min="3859" max="4096" width="9.28515625" style="5"/>
    <col min="4097" max="4097" width="22.42578125" style="5" customWidth="1"/>
    <col min="4098" max="4098" width="62.140625" style="5" customWidth="1"/>
    <col min="4099" max="4099" width="15.28515625" style="5" customWidth="1"/>
    <col min="4100" max="4103" width="15" style="5" customWidth="1"/>
    <col min="4104" max="4104" width="11.28515625" style="5" customWidth="1"/>
    <col min="4105" max="4105" width="2" style="5" customWidth="1"/>
    <col min="4106" max="4114" width="0" style="5" hidden="1" customWidth="1"/>
    <col min="4115" max="4352" width="9.28515625" style="5"/>
    <col min="4353" max="4353" width="22.42578125" style="5" customWidth="1"/>
    <col min="4354" max="4354" width="62.140625" style="5" customWidth="1"/>
    <col min="4355" max="4355" width="15.28515625" style="5" customWidth="1"/>
    <col min="4356" max="4359" width="15" style="5" customWidth="1"/>
    <col min="4360" max="4360" width="11.28515625" style="5" customWidth="1"/>
    <col min="4361" max="4361" width="2" style="5" customWidth="1"/>
    <col min="4362" max="4370" width="0" style="5" hidden="1" customWidth="1"/>
    <col min="4371" max="4608" width="9.28515625" style="5"/>
    <col min="4609" max="4609" width="22.42578125" style="5" customWidth="1"/>
    <col min="4610" max="4610" width="62.140625" style="5" customWidth="1"/>
    <col min="4611" max="4611" width="15.28515625" style="5" customWidth="1"/>
    <col min="4612" max="4615" width="15" style="5" customWidth="1"/>
    <col min="4616" max="4616" width="11.28515625" style="5" customWidth="1"/>
    <col min="4617" max="4617" width="2" style="5" customWidth="1"/>
    <col min="4618" max="4626" width="0" style="5" hidden="1" customWidth="1"/>
    <col min="4627" max="4864" width="9.28515625" style="5"/>
    <col min="4865" max="4865" width="22.42578125" style="5" customWidth="1"/>
    <col min="4866" max="4866" width="62.140625" style="5" customWidth="1"/>
    <col min="4867" max="4867" width="15.28515625" style="5" customWidth="1"/>
    <col min="4868" max="4871" width="15" style="5" customWidth="1"/>
    <col min="4872" max="4872" width="11.28515625" style="5" customWidth="1"/>
    <col min="4873" max="4873" width="2" style="5" customWidth="1"/>
    <col min="4874" max="4882" width="0" style="5" hidden="1" customWidth="1"/>
    <col min="4883" max="5120" width="9.28515625" style="5"/>
    <col min="5121" max="5121" width="22.42578125" style="5" customWidth="1"/>
    <col min="5122" max="5122" width="62.140625" style="5" customWidth="1"/>
    <col min="5123" max="5123" width="15.28515625" style="5" customWidth="1"/>
    <col min="5124" max="5127" width="15" style="5" customWidth="1"/>
    <col min="5128" max="5128" width="11.28515625" style="5" customWidth="1"/>
    <col min="5129" max="5129" width="2" style="5" customWidth="1"/>
    <col min="5130" max="5138" width="0" style="5" hidden="1" customWidth="1"/>
    <col min="5139" max="5376" width="9.28515625" style="5"/>
    <col min="5377" max="5377" width="22.42578125" style="5" customWidth="1"/>
    <col min="5378" max="5378" width="62.140625" style="5" customWidth="1"/>
    <col min="5379" max="5379" width="15.28515625" style="5" customWidth="1"/>
    <col min="5380" max="5383" width="15" style="5" customWidth="1"/>
    <col min="5384" max="5384" width="11.28515625" style="5" customWidth="1"/>
    <col min="5385" max="5385" width="2" style="5" customWidth="1"/>
    <col min="5386" max="5394" width="0" style="5" hidden="1" customWidth="1"/>
    <col min="5395" max="5632" width="9.28515625" style="5"/>
    <col min="5633" max="5633" width="22.42578125" style="5" customWidth="1"/>
    <col min="5634" max="5634" width="62.140625" style="5" customWidth="1"/>
    <col min="5635" max="5635" width="15.28515625" style="5" customWidth="1"/>
    <col min="5636" max="5639" width="15" style="5" customWidth="1"/>
    <col min="5640" max="5640" width="11.28515625" style="5" customWidth="1"/>
    <col min="5641" max="5641" width="2" style="5" customWidth="1"/>
    <col min="5642" max="5650" width="0" style="5" hidden="1" customWidth="1"/>
    <col min="5651" max="5888" width="9.28515625" style="5"/>
    <col min="5889" max="5889" width="22.42578125" style="5" customWidth="1"/>
    <col min="5890" max="5890" width="62.140625" style="5" customWidth="1"/>
    <col min="5891" max="5891" width="15.28515625" style="5" customWidth="1"/>
    <col min="5892" max="5895" width="15" style="5" customWidth="1"/>
    <col min="5896" max="5896" width="11.28515625" style="5" customWidth="1"/>
    <col min="5897" max="5897" width="2" style="5" customWidth="1"/>
    <col min="5898" max="5906" width="0" style="5" hidden="1" customWidth="1"/>
    <col min="5907" max="6144" width="9.28515625" style="5"/>
    <col min="6145" max="6145" width="22.42578125" style="5" customWidth="1"/>
    <col min="6146" max="6146" width="62.140625" style="5" customWidth="1"/>
    <col min="6147" max="6147" width="15.28515625" style="5" customWidth="1"/>
    <col min="6148" max="6151" width="15" style="5" customWidth="1"/>
    <col min="6152" max="6152" width="11.28515625" style="5" customWidth="1"/>
    <col min="6153" max="6153" width="2" style="5" customWidth="1"/>
    <col min="6154" max="6162" width="0" style="5" hidden="1" customWidth="1"/>
    <col min="6163" max="6400" width="9.28515625" style="5"/>
    <col min="6401" max="6401" width="22.42578125" style="5" customWidth="1"/>
    <col min="6402" max="6402" width="62.140625" style="5" customWidth="1"/>
    <col min="6403" max="6403" width="15.28515625" style="5" customWidth="1"/>
    <col min="6404" max="6407" width="15" style="5" customWidth="1"/>
    <col min="6408" max="6408" width="11.28515625" style="5" customWidth="1"/>
    <col min="6409" max="6409" width="2" style="5" customWidth="1"/>
    <col min="6410" max="6418" width="0" style="5" hidden="1" customWidth="1"/>
    <col min="6419" max="6656" width="9.28515625" style="5"/>
    <col min="6657" max="6657" width="22.42578125" style="5" customWidth="1"/>
    <col min="6658" max="6658" width="62.140625" style="5" customWidth="1"/>
    <col min="6659" max="6659" width="15.28515625" style="5" customWidth="1"/>
    <col min="6660" max="6663" width="15" style="5" customWidth="1"/>
    <col min="6664" max="6664" width="11.28515625" style="5" customWidth="1"/>
    <col min="6665" max="6665" width="2" style="5" customWidth="1"/>
    <col min="6666" max="6674" width="0" style="5" hidden="1" customWidth="1"/>
    <col min="6675" max="6912" width="9.28515625" style="5"/>
    <col min="6913" max="6913" width="22.42578125" style="5" customWidth="1"/>
    <col min="6914" max="6914" width="62.140625" style="5" customWidth="1"/>
    <col min="6915" max="6915" width="15.28515625" style="5" customWidth="1"/>
    <col min="6916" max="6919" width="15" style="5" customWidth="1"/>
    <col min="6920" max="6920" width="11.28515625" style="5" customWidth="1"/>
    <col min="6921" max="6921" width="2" style="5" customWidth="1"/>
    <col min="6922" max="6930" width="0" style="5" hidden="1" customWidth="1"/>
    <col min="6931" max="7168" width="9.28515625" style="5"/>
    <col min="7169" max="7169" width="22.42578125" style="5" customWidth="1"/>
    <col min="7170" max="7170" width="62.140625" style="5" customWidth="1"/>
    <col min="7171" max="7171" width="15.28515625" style="5" customWidth="1"/>
    <col min="7172" max="7175" width="15" style="5" customWidth="1"/>
    <col min="7176" max="7176" width="11.28515625" style="5" customWidth="1"/>
    <col min="7177" max="7177" width="2" style="5" customWidth="1"/>
    <col min="7178" max="7186" width="0" style="5" hidden="1" customWidth="1"/>
    <col min="7187" max="7424" width="9.28515625" style="5"/>
    <col min="7425" max="7425" width="22.42578125" style="5" customWidth="1"/>
    <col min="7426" max="7426" width="62.140625" style="5" customWidth="1"/>
    <col min="7427" max="7427" width="15.28515625" style="5" customWidth="1"/>
    <col min="7428" max="7431" width="15" style="5" customWidth="1"/>
    <col min="7432" max="7432" width="11.28515625" style="5" customWidth="1"/>
    <col min="7433" max="7433" width="2" style="5" customWidth="1"/>
    <col min="7434" max="7442" width="0" style="5" hidden="1" customWidth="1"/>
    <col min="7443" max="7680" width="9.28515625" style="5"/>
    <col min="7681" max="7681" width="22.42578125" style="5" customWidth="1"/>
    <col min="7682" max="7682" width="62.140625" style="5" customWidth="1"/>
    <col min="7683" max="7683" width="15.28515625" style="5" customWidth="1"/>
    <col min="7684" max="7687" width="15" style="5" customWidth="1"/>
    <col min="7688" max="7688" width="11.28515625" style="5" customWidth="1"/>
    <col min="7689" max="7689" width="2" style="5" customWidth="1"/>
    <col min="7690" max="7698" width="0" style="5" hidden="1" customWidth="1"/>
    <col min="7699" max="7936" width="9.28515625" style="5"/>
    <col min="7937" max="7937" width="22.42578125" style="5" customWidth="1"/>
    <col min="7938" max="7938" width="62.140625" style="5" customWidth="1"/>
    <col min="7939" max="7939" width="15.28515625" style="5" customWidth="1"/>
    <col min="7940" max="7943" width="15" style="5" customWidth="1"/>
    <col min="7944" max="7944" width="11.28515625" style="5" customWidth="1"/>
    <col min="7945" max="7945" width="2" style="5" customWidth="1"/>
    <col min="7946" max="7954" width="0" style="5" hidden="1" customWidth="1"/>
    <col min="7955" max="8192" width="9.28515625" style="5"/>
    <col min="8193" max="8193" width="22.42578125" style="5" customWidth="1"/>
    <col min="8194" max="8194" width="62.140625" style="5" customWidth="1"/>
    <col min="8195" max="8195" width="15.28515625" style="5" customWidth="1"/>
    <col min="8196" max="8199" width="15" style="5" customWidth="1"/>
    <col min="8200" max="8200" width="11.28515625" style="5" customWidth="1"/>
    <col min="8201" max="8201" width="2" style="5" customWidth="1"/>
    <col min="8202" max="8210" width="0" style="5" hidden="1" customWidth="1"/>
    <col min="8211" max="8448" width="9.28515625" style="5"/>
    <col min="8449" max="8449" width="22.42578125" style="5" customWidth="1"/>
    <col min="8450" max="8450" width="62.140625" style="5" customWidth="1"/>
    <col min="8451" max="8451" width="15.28515625" style="5" customWidth="1"/>
    <col min="8452" max="8455" width="15" style="5" customWidth="1"/>
    <col min="8456" max="8456" width="11.28515625" style="5" customWidth="1"/>
    <col min="8457" max="8457" width="2" style="5" customWidth="1"/>
    <col min="8458" max="8466" width="0" style="5" hidden="1" customWidth="1"/>
    <col min="8467" max="8704" width="9.28515625" style="5"/>
    <col min="8705" max="8705" width="22.42578125" style="5" customWidth="1"/>
    <col min="8706" max="8706" width="62.140625" style="5" customWidth="1"/>
    <col min="8707" max="8707" width="15.28515625" style="5" customWidth="1"/>
    <col min="8708" max="8711" width="15" style="5" customWidth="1"/>
    <col min="8712" max="8712" width="11.28515625" style="5" customWidth="1"/>
    <col min="8713" max="8713" width="2" style="5" customWidth="1"/>
    <col min="8714" max="8722" width="0" style="5" hidden="1" customWidth="1"/>
    <col min="8723" max="8960" width="9.28515625" style="5"/>
    <col min="8961" max="8961" width="22.42578125" style="5" customWidth="1"/>
    <col min="8962" max="8962" width="62.140625" style="5" customWidth="1"/>
    <col min="8963" max="8963" width="15.28515625" style="5" customWidth="1"/>
    <col min="8964" max="8967" width="15" style="5" customWidth="1"/>
    <col min="8968" max="8968" width="11.28515625" style="5" customWidth="1"/>
    <col min="8969" max="8969" width="2" style="5" customWidth="1"/>
    <col min="8970" max="8978" width="0" style="5" hidden="1" customWidth="1"/>
    <col min="8979" max="9216" width="9.28515625" style="5"/>
    <col min="9217" max="9217" width="22.42578125" style="5" customWidth="1"/>
    <col min="9218" max="9218" width="62.140625" style="5" customWidth="1"/>
    <col min="9219" max="9219" width="15.28515625" style="5" customWidth="1"/>
    <col min="9220" max="9223" width="15" style="5" customWidth="1"/>
    <col min="9224" max="9224" width="11.28515625" style="5" customWidth="1"/>
    <col min="9225" max="9225" width="2" style="5" customWidth="1"/>
    <col min="9226" max="9234" width="0" style="5" hidden="1" customWidth="1"/>
    <col min="9235" max="9472" width="9.28515625" style="5"/>
    <col min="9473" max="9473" width="22.42578125" style="5" customWidth="1"/>
    <col min="9474" max="9474" width="62.140625" style="5" customWidth="1"/>
    <col min="9475" max="9475" width="15.28515625" style="5" customWidth="1"/>
    <col min="9476" max="9479" width="15" style="5" customWidth="1"/>
    <col min="9480" max="9480" width="11.28515625" style="5" customWidth="1"/>
    <col min="9481" max="9481" width="2" style="5" customWidth="1"/>
    <col min="9482" max="9490" width="0" style="5" hidden="1" customWidth="1"/>
    <col min="9491" max="9728" width="9.28515625" style="5"/>
    <col min="9729" max="9729" width="22.42578125" style="5" customWidth="1"/>
    <col min="9730" max="9730" width="62.140625" style="5" customWidth="1"/>
    <col min="9731" max="9731" width="15.28515625" style="5" customWidth="1"/>
    <col min="9732" max="9735" width="15" style="5" customWidth="1"/>
    <col min="9736" max="9736" width="11.28515625" style="5" customWidth="1"/>
    <col min="9737" max="9737" width="2" style="5" customWidth="1"/>
    <col min="9738" max="9746" width="0" style="5" hidden="1" customWidth="1"/>
    <col min="9747" max="9984" width="9.28515625" style="5"/>
    <col min="9985" max="9985" width="22.42578125" style="5" customWidth="1"/>
    <col min="9986" max="9986" width="62.140625" style="5" customWidth="1"/>
    <col min="9987" max="9987" width="15.28515625" style="5" customWidth="1"/>
    <col min="9988" max="9991" width="15" style="5" customWidth="1"/>
    <col min="9992" max="9992" width="11.28515625" style="5" customWidth="1"/>
    <col min="9993" max="9993" width="2" style="5" customWidth="1"/>
    <col min="9994" max="10002" width="0" style="5" hidden="1" customWidth="1"/>
    <col min="10003" max="10240" width="9.28515625" style="5"/>
    <col min="10241" max="10241" width="22.42578125" style="5" customWidth="1"/>
    <col min="10242" max="10242" width="62.140625" style="5" customWidth="1"/>
    <col min="10243" max="10243" width="15.28515625" style="5" customWidth="1"/>
    <col min="10244" max="10247" width="15" style="5" customWidth="1"/>
    <col min="10248" max="10248" width="11.28515625" style="5" customWidth="1"/>
    <col min="10249" max="10249" width="2" style="5" customWidth="1"/>
    <col min="10250" max="10258" width="0" style="5" hidden="1" customWidth="1"/>
    <col min="10259" max="10496" width="9.28515625" style="5"/>
    <col min="10497" max="10497" width="22.42578125" style="5" customWidth="1"/>
    <col min="10498" max="10498" width="62.140625" style="5" customWidth="1"/>
    <col min="10499" max="10499" width="15.28515625" style="5" customWidth="1"/>
    <col min="10500" max="10503" width="15" style="5" customWidth="1"/>
    <col min="10504" max="10504" width="11.28515625" style="5" customWidth="1"/>
    <col min="10505" max="10505" width="2" style="5" customWidth="1"/>
    <col min="10506" max="10514" width="0" style="5" hidden="1" customWidth="1"/>
    <col min="10515" max="10752" width="9.28515625" style="5"/>
    <col min="10753" max="10753" width="22.42578125" style="5" customWidth="1"/>
    <col min="10754" max="10754" width="62.140625" style="5" customWidth="1"/>
    <col min="10755" max="10755" width="15.28515625" style="5" customWidth="1"/>
    <col min="10756" max="10759" width="15" style="5" customWidth="1"/>
    <col min="10760" max="10760" width="11.28515625" style="5" customWidth="1"/>
    <col min="10761" max="10761" width="2" style="5" customWidth="1"/>
    <col min="10762" max="10770" width="0" style="5" hidden="1" customWidth="1"/>
    <col min="10771" max="11008" width="9.28515625" style="5"/>
    <col min="11009" max="11009" width="22.42578125" style="5" customWidth="1"/>
    <col min="11010" max="11010" width="62.140625" style="5" customWidth="1"/>
    <col min="11011" max="11011" width="15.28515625" style="5" customWidth="1"/>
    <col min="11012" max="11015" width="15" style="5" customWidth="1"/>
    <col min="11016" max="11016" width="11.28515625" style="5" customWidth="1"/>
    <col min="11017" max="11017" width="2" style="5" customWidth="1"/>
    <col min="11018" max="11026" width="0" style="5" hidden="1" customWidth="1"/>
    <col min="11027" max="11264" width="9.28515625" style="5"/>
    <col min="11265" max="11265" width="22.42578125" style="5" customWidth="1"/>
    <col min="11266" max="11266" width="62.140625" style="5" customWidth="1"/>
    <col min="11267" max="11267" width="15.28515625" style="5" customWidth="1"/>
    <col min="11268" max="11271" width="15" style="5" customWidth="1"/>
    <col min="11272" max="11272" width="11.28515625" style="5" customWidth="1"/>
    <col min="11273" max="11273" width="2" style="5" customWidth="1"/>
    <col min="11274" max="11282" width="0" style="5" hidden="1" customWidth="1"/>
    <col min="11283" max="11520" width="9.28515625" style="5"/>
    <col min="11521" max="11521" width="22.42578125" style="5" customWidth="1"/>
    <col min="11522" max="11522" width="62.140625" style="5" customWidth="1"/>
    <col min="11523" max="11523" width="15.28515625" style="5" customWidth="1"/>
    <col min="11524" max="11527" width="15" style="5" customWidth="1"/>
    <col min="11528" max="11528" width="11.28515625" style="5" customWidth="1"/>
    <col min="11529" max="11529" width="2" style="5" customWidth="1"/>
    <col min="11530" max="11538" width="0" style="5" hidden="1" customWidth="1"/>
    <col min="11539" max="11776" width="9.28515625" style="5"/>
    <col min="11777" max="11777" width="22.42578125" style="5" customWidth="1"/>
    <col min="11778" max="11778" width="62.140625" style="5" customWidth="1"/>
    <col min="11779" max="11779" width="15.28515625" style="5" customWidth="1"/>
    <col min="11780" max="11783" width="15" style="5" customWidth="1"/>
    <col min="11784" max="11784" width="11.28515625" style="5" customWidth="1"/>
    <col min="11785" max="11785" width="2" style="5" customWidth="1"/>
    <col min="11786" max="11794" width="0" style="5" hidden="1" customWidth="1"/>
    <col min="11795" max="12032" width="9.28515625" style="5"/>
    <col min="12033" max="12033" width="22.42578125" style="5" customWidth="1"/>
    <col min="12034" max="12034" width="62.140625" style="5" customWidth="1"/>
    <col min="12035" max="12035" width="15.28515625" style="5" customWidth="1"/>
    <col min="12036" max="12039" width="15" style="5" customWidth="1"/>
    <col min="12040" max="12040" width="11.28515625" style="5" customWidth="1"/>
    <col min="12041" max="12041" width="2" style="5" customWidth="1"/>
    <col min="12042" max="12050" width="0" style="5" hidden="1" customWidth="1"/>
    <col min="12051" max="12288" width="9.28515625" style="5"/>
    <col min="12289" max="12289" width="22.42578125" style="5" customWidth="1"/>
    <col min="12290" max="12290" width="62.140625" style="5" customWidth="1"/>
    <col min="12291" max="12291" width="15.28515625" style="5" customWidth="1"/>
    <col min="12292" max="12295" width="15" style="5" customWidth="1"/>
    <col min="12296" max="12296" width="11.28515625" style="5" customWidth="1"/>
    <col min="12297" max="12297" width="2" style="5" customWidth="1"/>
    <col min="12298" max="12306" width="0" style="5" hidden="1" customWidth="1"/>
    <col min="12307" max="12544" width="9.28515625" style="5"/>
    <col min="12545" max="12545" width="22.42578125" style="5" customWidth="1"/>
    <col min="12546" max="12546" width="62.140625" style="5" customWidth="1"/>
    <col min="12547" max="12547" width="15.28515625" style="5" customWidth="1"/>
    <col min="12548" max="12551" width="15" style="5" customWidth="1"/>
    <col min="12552" max="12552" width="11.28515625" style="5" customWidth="1"/>
    <col min="12553" max="12553" width="2" style="5" customWidth="1"/>
    <col min="12554" max="12562" width="0" style="5" hidden="1" customWidth="1"/>
    <col min="12563" max="12800" width="9.28515625" style="5"/>
    <col min="12801" max="12801" width="22.42578125" style="5" customWidth="1"/>
    <col min="12802" max="12802" width="62.140625" style="5" customWidth="1"/>
    <col min="12803" max="12803" width="15.28515625" style="5" customWidth="1"/>
    <col min="12804" max="12807" width="15" style="5" customWidth="1"/>
    <col min="12808" max="12808" width="11.28515625" style="5" customWidth="1"/>
    <col min="12809" max="12809" width="2" style="5" customWidth="1"/>
    <col min="12810" max="12818" width="0" style="5" hidden="1" customWidth="1"/>
    <col min="12819" max="13056" width="9.28515625" style="5"/>
    <col min="13057" max="13057" width="22.42578125" style="5" customWidth="1"/>
    <col min="13058" max="13058" width="62.140625" style="5" customWidth="1"/>
    <col min="13059" max="13059" width="15.28515625" style="5" customWidth="1"/>
    <col min="13060" max="13063" width="15" style="5" customWidth="1"/>
    <col min="13064" max="13064" width="11.28515625" style="5" customWidth="1"/>
    <col min="13065" max="13065" width="2" style="5" customWidth="1"/>
    <col min="13066" max="13074" width="0" style="5" hidden="1" customWidth="1"/>
    <col min="13075" max="13312" width="9.28515625" style="5"/>
    <col min="13313" max="13313" width="22.42578125" style="5" customWidth="1"/>
    <col min="13314" max="13314" width="62.140625" style="5" customWidth="1"/>
    <col min="13315" max="13315" width="15.28515625" style="5" customWidth="1"/>
    <col min="13316" max="13319" width="15" style="5" customWidth="1"/>
    <col min="13320" max="13320" width="11.28515625" style="5" customWidth="1"/>
    <col min="13321" max="13321" width="2" style="5" customWidth="1"/>
    <col min="13322" max="13330" width="0" style="5" hidden="1" customWidth="1"/>
    <col min="13331" max="13568" width="9.28515625" style="5"/>
    <col min="13569" max="13569" width="22.42578125" style="5" customWidth="1"/>
    <col min="13570" max="13570" width="62.140625" style="5" customWidth="1"/>
    <col min="13571" max="13571" width="15.28515625" style="5" customWidth="1"/>
    <col min="13572" max="13575" width="15" style="5" customWidth="1"/>
    <col min="13576" max="13576" width="11.28515625" style="5" customWidth="1"/>
    <col min="13577" max="13577" width="2" style="5" customWidth="1"/>
    <col min="13578" max="13586" width="0" style="5" hidden="1" customWidth="1"/>
    <col min="13587" max="13824" width="9.28515625" style="5"/>
    <col min="13825" max="13825" width="22.42578125" style="5" customWidth="1"/>
    <col min="13826" max="13826" width="62.140625" style="5" customWidth="1"/>
    <col min="13827" max="13827" width="15.28515625" style="5" customWidth="1"/>
    <col min="13828" max="13831" width="15" style="5" customWidth="1"/>
    <col min="13832" max="13832" width="11.28515625" style="5" customWidth="1"/>
    <col min="13833" max="13833" width="2" style="5" customWidth="1"/>
    <col min="13834" max="13842" width="0" style="5" hidden="1" customWidth="1"/>
    <col min="13843" max="14080" width="9.28515625" style="5"/>
    <col min="14081" max="14081" width="22.42578125" style="5" customWidth="1"/>
    <col min="14082" max="14082" width="62.140625" style="5" customWidth="1"/>
    <col min="14083" max="14083" width="15.28515625" style="5" customWidth="1"/>
    <col min="14084" max="14087" width="15" style="5" customWidth="1"/>
    <col min="14088" max="14088" width="11.28515625" style="5" customWidth="1"/>
    <col min="14089" max="14089" width="2" style="5" customWidth="1"/>
    <col min="14090" max="14098" width="0" style="5" hidden="1" customWidth="1"/>
    <col min="14099" max="14336" width="9.28515625" style="5"/>
    <col min="14337" max="14337" width="22.42578125" style="5" customWidth="1"/>
    <col min="14338" max="14338" width="62.140625" style="5" customWidth="1"/>
    <col min="14339" max="14339" width="15.28515625" style="5" customWidth="1"/>
    <col min="14340" max="14343" width="15" style="5" customWidth="1"/>
    <col min="14344" max="14344" width="11.28515625" style="5" customWidth="1"/>
    <col min="14345" max="14345" width="2" style="5" customWidth="1"/>
    <col min="14346" max="14354" width="0" style="5" hidden="1" customWidth="1"/>
    <col min="14355" max="14592" width="9.28515625" style="5"/>
    <col min="14593" max="14593" width="22.42578125" style="5" customWidth="1"/>
    <col min="14594" max="14594" width="62.140625" style="5" customWidth="1"/>
    <col min="14595" max="14595" width="15.28515625" style="5" customWidth="1"/>
    <col min="14596" max="14599" width="15" style="5" customWidth="1"/>
    <col min="14600" max="14600" width="11.28515625" style="5" customWidth="1"/>
    <col min="14601" max="14601" width="2" style="5" customWidth="1"/>
    <col min="14602" max="14610" width="0" style="5" hidden="1" customWidth="1"/>
    <col min="14611" max="14848" width="9.28515625" style="5"/>
    <col min="14849" max="14849" width="22.42578125" style="5" customWidth="1"/>
    <col min="14850" max="14850" width="62.140625" style="5" customWidth="1"/>
    <col min="14851" max="14851" width="15.28515625" style="5" customWidth="1"/>
    <col min="14852" max="14855" width="15" style="5" customWidth="1"/>
    <col min="14856" max="14856" width="11.28515625" style="5" customWidth="1"/>
    <col min="14857" max="14857" width="2" style="5" customWidth="1"/>
    <col min="14858" max="14866" width="0" style="5" hidden="1" customWidth="1"/>
    <col min="14867" max="15104" width="9.28515625" style="5"/>
    <col min="15105" max="15105" width="22.42578125" style="5" customWidth="1"/>
    <col min="15106" max="15106" width="62.140625" style="5" customWidth="1"/>
    <col min="15107" max="15107" width="15.28515625" style="5" customWidth="1"/>
    <col min="15108" max="15111" width="15" style="5" customWidth="1"/>
    <col min="15112" max="15112" width="11.28515625" style="5" customWidth="1"/>
    <col min="15113" max="15113" width="2" style="5" customWidth="1"/>
    <col min="15114" max="15122" width="0" style="5" hidden="1" customWidth="1"/>
    <col min="15123" max="15360" width="9.28515625" style="5"/>
    <col min="15361" max="15361" width="22.42578125" style="5" customWidth="1"/>
    <col min="15362" max="15362" width="62.140625" style="5" customWidth="1"/>
    <col min="15363" max="15363" width="15.28515625" style="5" customWidth="1"/>
    <col min="15364" max="15367" width="15" style="5" customWidth="1"/>
    <col min="15368" max="15368" width="11.28515625" style="5" customWidth="1"/>
    <col min="15369" max="15369" width="2" style="5" customWidth="1"/>
    <col min="15370" max="15378" width="0" style="5" hidden="1" customWidth="1"/>
    <col min="15379" max="15616" width="9.28515625" style="5"/>
    <col min="15617" max="15617" width="22.42578125" style="5" customWidth="1"/>
    <col min="15618" max="15618" width="62.140625" style="5" customWidth="1"/>
    <col min="15619" max="15619" width="15.28515625" style="5" customWidth="1"/>
    <col min="15620" max="15623" width="15" style="5" customWidth="1"/>
    <col min="15624" max="15624" width="11.28515625" style="5" customWidth="1"/>
    <col min="15625" max="15625" width="2" style="5" customWidth="1"/>
    <col min="15626" max="15634" width="0" style="5" hidden="1" customWidth="1"/>
    <col min="15635" max="15872" width="9.28515625" style="5"/>
    <col min="15873" max="15873" width="22.42578125" style="5" customWidth="1"/>
    <col min="15874" max="15874" width="62.140625" style="5" customWidth="1"/>
    <col min="15875" max="15875" width="15.28515625" style="5" customWidth="1"/>
    <col min="15876" max="15879" width="15" style="5" customWidth="1"/>
    <col min="15880" max="15880" width="11.28515625" style="5" customWidth="1"/>
    <col min="15881" max="15881" width="2" style="5" customWidth="1"/>
    <col min="15882" max="15890" width="0" style="5" hidden="1" customWidth="1"/>
    <col min="15891" max="16128" width="9.28515625" style="5"/>
    <col min="16129" max="16129" width="22.42578125" style="5" customWidth="1"/>
    <col min="16130" max="16130" width="62.140625" style="5" customWidth="1"/>
    <col min="16131" max="16131" width="15.28515625" style="5" customWidth="1"/>
    <col min="16132" max="16135" width="15" style="5" customWidth="1"/>
    <col min="16136" max="16136" width="11.28515625" style="5" customWidth="1"/>
    <col min="16137" max="16137" width="2" style="5" customWidth="1"/>
    <col min="16138" max="16146" width="0" style="5" hidden="1" customWidth="1"/>
    <col min="16147" max="16384" width="9.28515625" style="5"/>
  </cols>
  <sheetData>
    <row r="1" spans="1:8" x14ac:dyDescent="0.2">
      <c r="F1" s="4" t="s">
        <v>0</v>
      </c>
    </row>
    <row r="2" spans="1:8" ht="13.15" customHeight="1" x14ac:dyDescent="0.2">
      <c r="F2" s="140" t="s">
        <v>1</v>
      </c>
      <c r="G2" s="140"/>
    </row>
    <row r="3" spans="1:8" ht="22.15" customHeight="1" x14ac:dyDescent="0.2">
      <c r="F3" s="141" t="s">
        <v>721</v>
      </c>
      <c r="G3" s="141"/>
    </row>
    <row r="4" spans="1:8" ht="27" customHeight="1" thickBot="1" x14ac:dyDescent="0.25">
      <c r="A4" s="142" t="s">
        <v>2</v>
      </c>
      <c r="B4" s="142"/>
      <c r="C4" s="142"/>
      <c r="D4" s="142"/>
      <c r="E4" s="6"/>
      <c r="F4" s="6"/>
    </row>
    <row r="5" spans="1:8" ht="22.15" customHeight="1" x14ac:dyDescent="0.2">
      <c r="A5" s="143" t="s">
        <v>3</v>
      </c>
      <c r="B5" s="143"/>
      <c r="C5" s="143"/>
      <c r="D5" s="143"/>
      <c r="E5" s="7"/>
      <c r="F5" s="8"/>
      <c r="G5" s="9" t="s">
        <v>4</v>
      </c>
    </row>
    <row r="6" spans="1:8" ht="25.15" customHeight="1" x14ac:dyDescent="0.2">
      <c r="A6" s="10"/>
      <c r="B6" s="11"/>
      <c r="C6" s="5"/>
      <c r="D6" s="12" t="s">
        <v>5</v>
      </c>
      <c r="E6" s="12"/>
      <c r="F6" s="12"/>
      <c r="G6" s="13" t="s">
        <v>6</v>
      </c>
    </row>
    <row r="7" spans="1:8" ht="23.45" customHeight="1" x14ac:dyDescent="0.2">
      <c r="A7" s="10"/>
      <c r="B7" s="14" t="s">
        <v>7</v>
      </c>
      <c r="C7" s="5"/>
      <c r="D7" s="15" t="s">
        <v>8</v>
      </c>
      <c r="E7" s="15"/>
      <c r="F7" s="15"/>
      <c r="G7" s="16"/>
    </row>
    <row r="8" spans="1:8" ht="22.9" customHeight="1" x14ac:dyDescent="0.2">
      <c r="A8" s="10"/>
      <c r="C8" s="5"/>
      <c r="D8" s="5"/>
      <c r="E8" s="5"/>
      <c r="F8" s="5"/>
      <c r="G8" s="17"/>
    </row>
    <row r="9" spans="1:8" ht="27" customHeight="1" x14ac:dyDescent="0.2">
      <c r="A9" s="10"/>
      <c r="B9" s="18" t="s">
        <v>9</v>
      </c>
      <c r="C9" s="5"/>
      <c r="D9" s="5"/>
      <c r="E9" s="5"/>
      <c r="F9" s="5"/>
      <c r="G9" s="19"/>
    </row>
    <row r="10" spans="1:8" ht="21.6" customHeight="1" x14ac:dyDescent="0.2">
      <c r="A10" s="10"/>
      <c r="B10" s="18" t="s">
        <v>10</v>
      </c>
      <c r="C10" s="5"/>
      <c r="D10" s="15" t="s">
        <v>11</v>
      </c>
      <c r="E10" s="15"/>
      <c r="F10" s="15"/>
      <c r="G10" s="13" t="s">
        <v>12</v>
      </c>
    </row>
    <row r="11" spans="1:8" ht="25.9" customHeight="1" thickBot="1" x14ac:dyDescent="0.25">
      <c r="A11" s="10"/>
      <c r="B11" s="18" t="s">
        <v>13</v>
      </c>
      <c r="C11" s="5"/>
      <c r="D11" s="15" t="s">
        <v>14</v>
      </c>
      <c r="E11" s="15"/>
      <c r="F11" s="15"/>
      <c r="G11" s="20" t="s">
        <v>15</v>
      </c>
    </row>
    <row r="12" spans="1:8" ht="16.899999999999999" customHeight="1" thickBot="1" x14ac:dyDescent="0.25">
      <c r="A12" s="10"/>
      <c r="B12" s="21"/>
      <c r="C12" s="22"/>
      <c r="G12" s="23"/>
    </row>
    <row r="13" spans="1:8" ht="37.9" customHeight="1" x14ac:dyDescent="0.2">
      <c r="A13" s="144" t="s">
        <v>16</v>
      </c>
      <c r="B13" s="146" t="s">
        <v>17</v>
      </c>
      <c r="C13" s="148" t="s">
        <v>18</v>
      </c>
      <c r="D13" s="149"/>
      <c r="E13" s="150" t="s">
        <v>19</v>
      </c>
      <c r="F13" s="152" t="s">
        <v>20</v>
      </c>
      <c r="G13" s="154" t="s">
        <v>21</v>
      </c>
      <c r="H13" s="157" t="s">
        <v>22</v>
      </c>
    </row>
    <row r="14" spans="1:8" ht="26.65" customHeight="1" x14ac:dyDescent="0.2">
      <c r="A14" s="145"/>
      <c r="B14" s="147"/>
      <c r="C14" s="24" t="s">
        <v>23</v>
      </c>
      <c r="D14" s="25" t="s">
        <v>24</v>
      </c>
      <c r="E14" s="151"/>
      <c r="F14" s="153"/>
      <c r="G14" s="155"/>
      <c r="H14" s="158"/>
    </row>
    <row r="15" spans="1:8" x14ac:dyDescent="0.2">
      <c r="A15" s="26">
        <v>1</v>
      </c>
      <c r="B15" s="27">
        <v>2</v>
      </c>
      <c r="C15" s="28" t="s">
        <v>25</v>
      </c>
      <c r="D15" s="29">
        <v>4</v>
      </c>
      <c r="E15" s="29"/>
      <c r="F15" s="29"/>
      <c r="G15" s="30">
        <v>5</v>
      </c>
      <c r="H15" s="30">
        <v>6</v>
      </c>
    </row>
    <row r="16" spans="1:8" ht="21" customHeight="1" x14ac:dyDescent="0.2">
      <c r="A16" s="31"/>
      <c r="B16" s="32" t="s">
        <v>26</v>
      </c>
      <c r="C16" s="33"/>
      <c r="D16" s="33"/>
      <c r="E16" s="33"/>
      <c r="F16" s="33"/>
      <c r="G16" s="33"/>
      <c r="H16" s="34"/>
    </row>
    <row r="17" spans="1:20" x14ac:dyDescent="0.2">
      <c r="A17" s="35" t="s">
        <v>27</v>
      </c>
      <c r="B17" s="36" t="s">
        <v>28</v>
      </c>
      <c r="C17" s="37">
        <f>C18+C31+C47+C58+C66+C81+C107+C113+C124+C139+C173+C26</f>
        <v>5225938.3400000017</v>
      </c>
      <c r="D17" s="37">
        <f>D18+D31+D47+D58+D66+D81+D107+D113+D124+D139+D173+D26</f>
        <v>2483446.9</v>
      </c>
      <c r="E17" s="38">
        <f>E18+E31+E47+E58+E66+E81+E107+E113+E124+E139+E173+E26</f>
        <v>2171292.2461999999</v>
      </c>
      <c r="F17" s="37">
        <f t="shared" ref="F17:F65" si="0">E17/D17*100</f>
        <v>87.430588759518074</v>
      </c>
      <c r="G17" s="37">
        <f>G18+G31+G47+G58+G66+G81+G107+G113+G124+G139+G173+G26</f>
        <v>1950315.1179999998</v>
      </c>
      <c r="H17" s="34">
        <f>E17/G17*100</f>
        <v>111.33032945089441</v>
      </c>
    </row>
    <row r="18" spans="1:20" s="42" customFormat="1" ht="23.45" customHeight="1" x14ac:dyDescent="0.2">
      <c r="A18" s="39" t="s">
        <v>29</v>
      </c>
      <c r="B18" s="40" t="s">
        <v>30</v>
      </c>
      <c r="C18" s="41">
        <f>C21</f>
        <v>1617635.6</v>
      </c>
      <c r="D18" s="41">
        <f>D21</f>
        <v>767860</v>
      </c>
      <c r="E18" s="41">
        <f>E21</f>
        <v>601681.89383000007</v>
      </c>
      <c r="F18" s="37">
        <f t="shared" si="0"/>
        <v>78.358280654025478</v>
      </c>
      <c r="G18" s="41">
        <f>G21</f>
        <v>554814.01099999994</v>
      </c>
      <c r="H18" s="34">
        <f t="shared" ref="H18:H81" si="1">E18/G18*100</f>
        <v>108.44749445774183</v>
      </c>
    </row>
    <row r="19" spans="1:20" s="42" customFormat="1" ht="15.95" hidden="1" customHeight="1" x14ac:dyDescent="0.2">
      <c r="A19" s="43" t="s">
        <v>31</v>
      </c>
      <c r="B19" s="44" t="s">
        <v>32</v>
      </c>
      <c r="C19" s="41">
        <f>C20</f>
        <v>0</v>
      </c>
      <c r="D19" s="41">
        <f>D20</f>
        <v>0</v>
      </c>
      <c r="E19" s="41"/>
      <c r="F19" s="37" t="e">
        <f t="shared" si="0"/>
        <v>#DIV/0!</v>
      </c>
      <c r="G19" s="41"/>
      <c r="H19" s="34" t="e">
        <f t="shared" si="1"/>
        <v>#DIV/0!</v>
      </c>
    </row>
    <row r="20" spans="1:20" s="42" customFormat="1" ht="26.45" hidden="1" customHeight="1" x14ac:dyDescent="0.2">
      <c r="A20" s="43" t="s">
        <v>33</v>
      </c>
      <c r="B20" s="44" t="s">
        <v>34</v>
      </c>
      <c r="C20" s="45"/>
      <c r="D20" s="45"/>
      <c r="E20" s="45"/>
      <c r="F20" s="37" t="e">
        <f t="shared" si="0"/>
        <v>#DIV/0!</v>
      </c>
      <c r="G20" s="45"/>
      <c r="H20" s="34" t="e">
        <f t="shared" si="1"/>
        <v>#DIV/0!</v>
      </c>
    </row>
    <row r="21" spans="1:20" s="42" customFormat="1" ht="21.6" customHeight="1" x14ac:dyDescent="0.2">
      <c r="A21" s="39" t="s">
        <v>35</v>
      </c>
      <c r="B21" s="46" t="s">
        <v>36</v>
      </c>
      <c r="C21" s="41">
        <f>C22+C23+C24+C25</f>
        <v>1617635.6</v>
      </c>
      <c r="D21" s="41">
        <f>D22+D23+D24+D25</f>
        <v>767860</v>
      </c>
      <c r="E21" s="41">
        <f>E22+E23+E24+E25</f>
        <v>601681.89383000007</v>
      </c>
      <c r="F21" s="37">
        <f t="shared" si="0"/>
        <v>78.358280654025478</v>
      </c>
      <c r="G21" s="41">
        <f>G22+G23+G24+G25</f>
        <v>554814.01099999994</v>
      </c>
      <c r="H21" s="34">
        <f t="shared" si="1"/>
        <v>108.44749445774183</v>
      </c>
    </row>
    <row r="22" spans="1:20" s="42" customFormat="1" ht="49.5" x14ac:dyDescent="0.2">
      <c r="A22" s="39" t="s">
        <v>37</v>
      </c>
      <c r="B22" s="47" t="s">
        <v>38</v>
      </c>
      <c r="C22" s="45">
        <v>1501135.6</v>
      </c>
      <c r="D22" s="45">
        <v>710640</v>
      </c>
      <c r="E22" s="45">
        <v>595159.09247000003</v>
      </c>
      <c r="F22" s="37">
        <f t="shared" si="0"/>
        <v>83.749731575762695</v>
      </c>
      <c r="G22" s="45">
        <v>548817.79200000002</v>
      </c>
      <c r="H22" s="34">
        <f t="shared" si="1"/>
        <v>108.44384076928759</v>
      </c>
      <c r="T22" s="48"/>
    </row>
    <row r="23" spans="1:20" s="42" customFormat="1" ht="72" x14ac:dyDescent="0.2">
      <c r="A23" s="39" t="s">
        <v>39</v>
      </c>
      <c r="B23" s="47" t="s">
        <v>40</v>
      </c>
      <c r="C23" s="45">
        <v>1500</v>
      </c>
      <c r="D23" s="45">
        <v>520</v>
      </c>
      <c r="E23" s="45">
        <v>1272.8062600000001</v>
      </c>
      <c r="F23" s="37" t="s">
        <v>41</v>
      </c>
      <c r="G23" s="45">
        <v>1148.519</v>
      </c>
      <c r="H23" s="34">
        <f t="shared" si="1"/>
        <v>110.82152406708117</v>
      </c>
      <c r="T23" s="48"/>
    </row>
    <row r="24" spans="1:20" s="42" customFormat="1" ht="23.25" customHeight="1" x14ac:dyDescent="0.2">
      <c r="A24" s="39" t="s">
        <v>42</v>
      </c>
      <c r="B24" s="49" t="s">
        <v>43</v>
      </c>
      <c r="C24" s="45">
        <v>115000</v>
      </c>
      <c r="D24" s="45">
        <v>56700</v>
      </c>
      <c r="E24" s="45">
        <v>5249.0950999999995</v>
      </c>
      <c r="F24" s="37">
        <f t="shared" si="0"/>
        <v>9.2576633156966484</v>
      </c>
      <c r="G24" s="45">
        <v>4847.7</v>
      </c>
      <c r="H24" s="34">
        <f t="shared" si="1"/>
        <v>108.28011428099924</v>
      </c>
    </row>
    <row r="25" spans="1:20" ht="48" customHeight="1" x14ac:dyDescent="0.2">
      <c r="A25" s="50" t="s">
        <v>44</v>
      </c>
      <c r="B25" s="51" t="s">
        <v>45</v>
      </c>
      <c r="C25" s="52"/>
      <c r="D25" s="52"/>
      <c r="E25" s="52">
        <v>0.9</v>
      </c>
      <c r="F25" s="37"/>
      <c r="G25" s="52"/>
      <c r="H25" s="34"/>
    </row>
    <row r="26" spans="1:20" ht="24" x14ac:dyDescent="0.2">
      <c r="A26" s="53" t="s">
        <v>46</v>
      </c>
      <c r="B26" s="54" t="s">
        <v>47</v>
      </c>
      <c r="C26" s="55">
        <f>SUM(C27:C30)</f>
        <v>108587.4</v>
      </c>
      <c r="D26" s="55">
        <f>SUM(D27:D30)</f>
        <v>48060</v>
      </c>
      <c r="E26" s="55">
        <f>SUM(E27:E30)</f>
        <v>52224.20867</v>
      </c>
      <c r="F26" s="37">
        <f t="shared" si="0"/>
        <v>108.66460397419893</v>
      </c>
      <c r="G26" s="55">
        <f>SUM(G27:G30)</f>
        <v>43872.471000000005</v>
      </c>
      <c r="H26" s="34">
        <f t="shared" si="1"/>
        <v>119.03639681020017</v>
      </c>
    </row>
    <row r="27" spans="1:20" ht="48" x14ac:dyDescent="0.2">
      <c r="A27" s="53" t="s">
        <v>48</v>
      </c>
      <c r="B27" s="47" t="s">
        <v>49</v>
      </c>
      <c r="C27" s="52">
        <v>40113</v>
      </c>
      <c r="D27" s="52">
        <v>20200</v>
      </c>
      <c r="E27" s="52">
        <v>23707.601999999999</v>
      </c>
      <c r="F27" s="37">
        <f t="shared" si="0"/>
        <v>117.36436633663365</v>
      </c>
      <c r="G27" s="52">
        <v>19013.398000000001</v>
      </c>
      <c r="H27" s="34">
        <f t="shared" si="1"/>
        <v>124.68892725014223</v>
      </c>
    </row>
    <row r="28" spans="1:20" ht="48" x14ac:dyDescent="0.2">
      <c r="A28" s="53" t="s">
        <v>50</v>
      </c>
      <c r="B28" s="47" t="s">
        <v>51</v>
      </c>
      <c r="C28" s="52">
        <v>253</v>
      </c>
      <c r="D28" s="52">
        <v>113</v>
      </c>
      <c r="E28" s="52">
        <v>179.87195</v>
      </c>
      <c r="F28" s="37">
        <f t="shared" si="0"/>
        <v>159.17871681415929</v>
      </c>
      <c r="G28" s="52">
        <v>144.137</v>
      </c>
      <c r="H28" s="34">
        <f t="shared" si="1"/>
        <v>124.7923503333634</v>
      </c>
    </row>
    <row r="29" spans="1:20" ht="48" x14ac:dyDescent="0.2">
      <c r="A29" s="53" t="s">
        <v>52</v>
      </c>
      <c r="B29" s="47" t="s">
        <v>53</v>
      </c>
      <c r="C29" s="52">
        <v>74936.7</v>
      </c>
      <c r="D29" s="52">
        <v>31500</v>
      </c>
      <c r="E29" s="52">
        <v>32852.5</v>
      </c>
      <c r="F29" s="37">
        <f t="shared" si="0"/>
        <v>104.29365079365078</v>
      </c>
      <c r="G29" s="52">
        <v>28665.356</v>
      </c>
      <c r="H29" s="34">
        <f t="shared" si="1"/>
        <v>114.60698412397181</v>
      </c>
    </row>
    <row r="30" spans="1:20" ht="43.15" customHeight="1" x14ac:dyDescent="0.2">
      <c r="A30" s="53" t="s">
        <v>54</v>
      </c>
      <c r="B30" s="47" t="s">
        <v>55</v>
      </c>
      <c r="C30" s="52">
        <v>-6715.3</v>
      </c>
      <c r="D30" s="52">
        <v>-3753</v>
      </c>
      <c r="E30" s="52">
        <v>-4515.7652800000005</v>
      </c>
      <c r="F30" s="37">
        <f t="shared" si="0"/>
        <v>120.32414814814815</v>
      </c>
      <c r="G30" s="52">
        <v>-3950.42</v>
      </c>
      <c r="H30" s="34">
        <f t="shared" si="1"/>
        <v>114.31101705641427</v>
      </c>
    </row>
    <row r="31" spans="1:20" x14ac:dyDescent="0.2">
      <c r="A31" s="50" t="s">
        <v>56</v>
      </c>
      <c r="B31" s="56" t="s">
        <v>57</v>
      </c>
      <c r="C31" s="55">
        <f>C40+C43+C32+C46</f>
        <v>541000</v>
      </c>
      <c r="D31" s="55">
        <f>D40+D43+D32+D46</f>
        <v>268000</v>
      </c>
      <c r="E31" s="55">
        <f>E40+E43+E32+E46</f>
        <v>274240.07811999996</v>
      </c>
      <c r="F31" s="37">
        <f t="shared" si="0"/>
        <v>102.32838735820894</v>
      </c>
      <c r="G31" s="55">
        <f>G40+G43+G32+G46</f>
        <v>235230.37500000003</v>
      </c>
      <c r="H31" s="34">
        <f t="shared" si="1"/>
        <v>116.58361643133884</v>
      </c>
    </row>
    <row r="32" spans="1:20" x14ac:dyDescent="0.2">
      <c r="A32" s="50" t="s">
        <v>58</v>
      </c>
      <c r="B32" s="51" t="s">
        <v>59</v>
      </c>
      <c r="C32" s="55">
        <f>C33+C36+C39</f>
        <v>415000</v>
      </c>
      <c r="D32" s="55">
        <f>D33+D36+D39</f>
        <v>204000</v>
      </c>
      <c r="E32" s="55">
        <f>E33+E36+E39</f>
        <v>208481.61175999997</v>
      </c>
      <c r="F32" s="37">
        <f t="shared" si="0"/>
        <v>102.19686850980392</v>
      </c>
      <c r="G32" s="55">
        <f>G33+G36+G39</f>
        <v>173406.17500000002</v>
      </c>
      <c r="H32" s="34">
        <f t="shared" si="1"/>
        <v>120.22732855966632</v>
      </c>
    </row>
    <row r="33" spans="1:8" ht="24" x14ac:dyDescent="0.2">
      <c r="A33" s="50" t="s">
        <v>60</v>
      </c>
      <c r="B33" s="51" t="s">
        <v>61</v>
      </c>
      <c r="C33" s="55">
        <f>SUM(C34:C35)</f>
        <v>320000</v>
      </c>
      <c r="D33" s="55">
        <f>SUM(D34:D35)</f>
        <v>159000</v>
      </c>
      <c r="E33" s="55">
        <f>SUM(E34:E35)</f>
        <v>172054.23734999998</v>
      </c>
      <c r="F33" s="37">
        <f t="shared" si="0"/>
        <v>108.2102121698113</v>
      </c>
      <c r="G33" s="55">
        <f>SUM(G34:G35)</f>
        <v>133756.56</v>
      </c>
      <c r="H33" s="34">
        <f t="shared" si="1"/>
        <v>128.63237313369899</v>
      </c>
    </row>
    <row r="34" spans="1:8" ht="24" x14ac:dyDescent="0.2">
      <c r="A34" s="50" t="s">
        <v>62</v>
      </c>
      <c r="B34" s="51" t="s">
        <v>61</v>
      </c>
      <c r="C34" s="52">
        <v>320000</v>
      </c>
      <c r="D34" s="52">
        <v>159000</v>
      </c>
      <c r="E34" s="52">
        <v>172047.9</v>
      </c>
      <c r="F34" s="37">
        <f t="shared" si="0"/>
        <v>108.20622641509433</v>
      </c>
      <c r="G34" s="52">
        <v>133763.96799999999</v>
      </c>
      <c r="H34" s="34">
        <f t="shared" si="1"/>
        <v>128.62051161640181</v>
      </c>
    </row>
    <row r="35" spans="1:8" ht="36" x14ac:dyDescent="0.2">
      <c r="A35" s="50" t="s">
        <v>63</v>
      </c>
      <c r="B35" s="51" t="s">
        <v>64</v>
      </c>
      <c r="C35" s="52">
        <v>0</v>
      </c>
      <c r="D35" s="52">
        <v>0</v>
      </c>
      <c r="E35" s="52">
        <v>6.3373500000000007</v>
      </c>
      <c r="F35" s="37"/>
      <c r="G35" s="52">
        <v>-7.4080000000000004</v>
      </c>
      <c r="H35" s="34">
        <f t="shared" si="1"/>
        <v>-85.547381209503243</v>
      </c>
    </row>
    <row r="36" spans="1:8" ht="24" x14ac:dyDescent="0.2">
      <c r="A36" s="50" t="s">
        <v>65</v>
      </c>
      <c r="B36" s="51" t="s">
        <v>66</v>
      </c>
      <c r="C36" s="55">
        <f>SUM(C37:C38)</f>
        <v>95000</v>
      </c>
      <c r="D36" s="55">
        <f>SUM(D37:D38)</f>
        <v>45000</v>
      </c>
      <c r="E36" s="55">
        <f>SUM(E37:E38)</f>
        <v>36372.76823999999</v>
      </c>
      <c r="F36" s="37">
        <f t="shared" si="0"/>
        <v>80.828373866666652</v>
      </c>
      <c r="G36" s="55">
        <f>SUM(G37:G38)</f>
        <v>39491.415000000001</v>
      </c>
      <c r="H36" s="34">
        <f t="shared" si="1"/>
        <v>92.102975393512722</v>
      </c>
    </row>
    <row r="37" spans="1:8" ht="24" x14ac:dyDescent="0.2">
      <c r="A37" s="50" t="s">
        <v>67</v>
      </c>
      <c r="B37" s="51" t="s">
        <v>66</v>
      </c>
      <c r="C37" s="52">
        <v>95000</v>
      </c>
      <c r="D37" s="52">
        <v>45000</v>
      </c>
      <c r="E37" s="52">
        <v>36367.144409999994</v>
      </c>
      <c r="F37" s="37">
        <f t="shared" si="0"/>
        <v>80.815876466666651</v>
      </c>
      <c r="G37" s="52">
        <v>39490.972999999998</v>
      </c>
      <c r="H37" s="34">
        <f t="shared" si="1"/>
        <v>92.08976545095507</v>
      </c>
    </row>
    <row r="38" spans="1:8" ht="36" x14ac:dyDescent="0.2">
      <c r="A38" s="50" t="s">
        <v>68</v>
      </c>
      <c r="B38" s="51" t="s">
        <v>69</v>
      </c>
      <c r="C38" s="52">
        <v>0</v>
      </c>
      <c r="D38" s="52">
        <v>0</v>
      </c>
      <c r="E38" s="52">
        <v>5.6238299999999999</v>
      </c>
      <c r="F38" s="37"/>
      <c r="G38" s="34">
        <v>0.442</v>
      </c>
      <c r="H38" s="34" t="s">
        <v>41</v>
      </c>
    </row>
    <row r="39" spans="1:8" x14ac:dyDescent="0.2">
      <c r="A39" s="50" t="s">
        <v>70</v>
      </c>
      <c r="B39" s="51" t="s">
        <v>71</v>
      </c>
      <c r="C39" s="52">
        <v>0</v>
      </c>
      <c r="D39" s="52">
        <v>0</v>
      </c>
      <c r="E39" s="52">
        <v>54.606169999999999</v>
      </c>
      <c r="F39" s="37"/>
      <c r="G39" s="52">
        <v>158.19999999999999</v>
      </c>
      <c r="H39" s="34">
        <f t="shared" si="1"/>
        <v>34.517174462705434</v>
      </c>
    </row>
    <row r="40" spans="1:8" x14ac:dyDescent="0.2">
      <c r="A40" s="50" t="s">
        <v>72</v>
      </c>
      <c r="B40" s="36" t="s">
        <v>73</v>
      </c>
      <c r="C40" s="55">
        <f>C41+C42</f>
        <v>88000</v>
      </c>
      <c r="D40" s="55">
        <f>D41+D42</f>
        <v>43000</v>
      </c>
      <c r="E40" s="55">
        <f>E41+E42</f>
        <v>44978.892849999997</v>
      </c>
      <c r="F40" s="37">
        <f t="shared" si="0"/>
        <v>104.60207639534882</v>
      </c>
      <c r="G40" s="55">
        <f>G41+G42</f>
        <v>44886.571000000004</v>
      </c>
      <c r="H40" s="34">
        <f t="shared" si="1"/>
        <v>100.20567810804704</v>
      </c>
    </row>
    <row r="41" spans="1:8" x14ac:dyDescent="0.2">
      <c r="A41" s="50" t="s">
        <v>74</v>
      </c>
      <c r="B41" s="57" t="s">
        <v>73</v>
      </c>
      <c r="C41" s="52">
        <v>88000</v>
      </c>
      <c r="D41" s="52">
        <v>43000</v>
      </c>
      <c r="E41" s="52">
        <v>44943.199999999997</v>
      </c>
      <c r="F41" s="37">
        <f t="shared" si="0"/>
        <v>104.51906976744185</v>
      </c>
      <c r="G41" s="52">
        <v>44632.9</v>
      </c>
      <c r="H41" s="34">
        <f t="shared" si="1"/>
        <v>100.69522706344422</v>
      </c>
    </row>
    <row r="42" spans="1:8" ht="27.6" customHeight="1" x14ac:dyDescent="0.2">
      <c r="A42" s="50" t="s">
        <v>75</v>
      </c>
      <c r="B42" s="57" t="s">
        <v>76</v>
      </c>
      <c r="C42" s="52">
        <v>0</v>
      </c>
      <c r="D42" s="52">
        <v>0</v>
      </c>
      <c r="E42" s="52">
        <v>35.69285</v>
      </c>
      <c r="F42" s="37"/>
      <c r="G42" s="34">
        <v>253.67099999999999</v>
      </c>
      <c r="H42" s="34">
        <f t="shared" si="1"/>
        <v>14.070528361539159</v>
      </c>
    </row>
    <row r="43" spans="1:8" x14ac:dyDescent="0.2">
      <c r="A43" s="50" t="s">
        <v>77</v>
      </c>
      <c r="B43" s="36" t="s">
        <v>78</v>
      </c>
      <c r="C43" s="55">
        <f>C44</f>
        <v>0</v>
      </c>
      <c r="D43" s="55">
        <f>D44</f>
        <v>0</v>
      </c>
      <c r="E43" s="55">
        <f>E44</f>
        <v>15.487</v>
      </c>
      <c r="F43" s="37"/>
      <c r="G43" s="55">
        <f>G44</f>
        <v>39.529000000000003</v>
      </c>
      <c r="H43" s="34">
        <f t="shared" si="1"/>
        <v>39.178830731867741</v>
      </c>
    </row>
    <row r="44" spans="1:8" x14ac:dyDescent="0.2">
      <c r="A44" s="50" t="s">
        <v>79</v>
      </c>
      <c r="B44" s="57" t="s">
        <v>78</v>
      </c>
      <c r="C44" s="52">
        <v>0</v>
      </c>
      <c r="D44" s="52">
        <v>0</v>
      </c>
      <c r="E44" s="52">
        <v>15.487</v>
      </c>
      <c r="F44" s="37"/>
      <c r="G44" s="52">
        <v>39.529000000000003</v>
      </c>
      <c r="H44" s="34">
        <f t="shared" si="1"/>
        <v>39.178830731867741</v>
      </c>
    </row>
    <row r="45" spans="1:8" ht="25.5" x14ac:dyDescent="0.2">
      <c r="A45" s="50" t="s">
        <v>80</v>
      </c>
      <c r="B45" s="58" t="s">
        <v>81</v>
      </c>
      <c r="C45" s="55">
        <f>C46</f>
        <v>38000</v>
      </c>
      <c r="D45" s="55">
        <f>D46</f>
        <v>21000</v>
      </c>
      <c r="E45" s="55">
        <f>E46</f>
        <v>20764.086510000001</v>
      </c>
      <c r="F45" s="37">
        <f t="shared" si="0"/>
        <v>98.876602428571431</v>
      </c>
      <c r="G45" s="55">
        <f>G46</f>
        <v>16898.099999999999</v>
      </c>
      <c r="H45" s="34">
        <f t="shared" si="1"/>
        <v>122.87823193140059</v>
      </c>
    </row>
    <row r="46" spans="1:8" ht="25.5" x14ac:dyDescent="0.2">
      <c r="A46" s="50" t="s">
        <v>82</v>
      </c>
      <c r="B46" s="57" t="s">
        <v>83</v>
      </c>
      <c r="C46" s="52">
        <v>38000</v>
      </c>
      <c r="D46" s="52">
        <v>21000</v>
      </c>
      <c r="E46" s="52">
        <v>20764.086510000001</v>
      </c>
      <c r="F46" s="37">
        <f t="shared" si="0"/>
        <v>98.876602428571431</v>
      </c>
      <c r="G46" s="52">
        <v>16898.099999999999</v>
      </c>
      <c r="H46" s="34">
        <f t="shared" si="1"/>
        <v>122.87823193140059</v>
      </c>
    </row>
    <row r="47" spans="1:8" x14ac:dyDescent="0.2">
      <c r="A47" s="59" t="s">
        <v>84</v>
      </c>
      <c r="B47" s="56" t="s">
        <v>85</v>
      </c>
      <c r="C47" s="55">
        <f>C48+C53+C50</f>
        <v>1917155.54</v>
      </c>
      <c r="D47" s="55">
        <f>D48+D53+D50</f>
        <v>862500</v>
      </c>
      <c r="E47" s="55">
        <f>E48+E53+E50</f>
        <v>761658.33545000001</v>
      </c>
      <c r="F47" s="37">
        <f t="shared" si="0"/>
        <v>88.308212805797098</v>
      </c>
      <c r="G47" s="55">
        <f>G48+G53+G50</f>
        <v>647653.19999999995</v>
      </c>
      <c r="H47" s="34">
        <f t="shared" si="1"/>
        <v>117.60280586122327</v>
      </c>
    </row>
    <row r="48" spans="1:8" x14ac:dyDescent="0.2">
      <c r="A48" s="50" t="s">
        <v>86</v>
      </c>
      <c r="B48" s="60" t="s">
        <v>87</v>
      </c>
      <c r="C48" s="55">
        <f>C49</f>
        <v>150000</v>
      </c>
      <c r="D48" s="55">
        <f>D49</f>
        <v>17500</v>
      </c>
      <c r="E48" s="55">
        <f>E49</f>
        <v>18378.599999999999</v>
      </c>
      <c r="F48" s="37">
        <f t="shared" si="0"/>
        <v>105.02057142857142</v>
      </c>
      <c r="G48" s="55">
        <f>G49</f>
        <v>8127.2</v>
      </c>
      <c r="H48" s="34" t="s">
        <v>41</v>
      </c>
    </row>
    <row r="49" spans="1:8" ht="37.15" customHeight="1" x14ac:dyDescent="0.2">
      <c r="A49" s="50" t="s">
        <v>88</v>
      </c>
      <c r="B49" s="56" t="s">
        <v>89</v>
      </c>
      <c r="C49" s="52">
        <v>150000</v>
      </c>
      <c r="D49" s="52">
        <v>17500</v>
      </c>
      <c r="E49" s="52">
        <v>18378.599999999999</v>
      </c>
      <c r="F49" s="37">
        <f t="shared" si="0"/>
        <v>105.02057142857142</v>
      </c>
      <c r="G49" s="52">
        <v>8127.2</v>
      </c>
      <c r="H49" s="34" t="s">
        <v>41</v>
      </c>
    </row>
    <row r="50" spans="1:8" ht="11.25" hidden="1" customHeight="1" x14ac:dyDescent="0.2">
      <c r="A50" s="50" t="s">
        <v>90</v>
      </c>
      <c r="B50" s="60" t="s">
        <v>91</v>
      </c>
      <c r="C50" s="55">
        <f>C51+C52</f>
        <v>0</v>
      </c>
      <c r="D50" s="55">
        <f>D51+D52</f>
        <v>0</v>
      </c>
      <c r="E50" s="55"/>
      <c r="F50" s="37" t="e">
        <f t="shared" si="0"/>
        <v>#DIV/0!</v>
      </c>
      <c r="G50" s="55"/>
      <c r="H50" s="34" t="e">
        <f t="shared" si="1"/>
        <v>#DIV/0!</v>
      </c>
    </row>
    <row r="51" spans="1:8" ht="26.45" hidden="1" customHeight="1" x14ac:dyDescent="0.2">
      <c r="A51" s="50" t="s">
        <v>90</v>
      </c>
      <c r="B51" s="56" t="s">
        <v>92</v>
      </c>
      <c r="C51" s="52"/>
      <c r="D51" s="52"/>
      <c r="E51" s="52"/>
      <c r="F51" s="37" t="e">
        <f t="shared" si="0"/>
        <v>#DIV/0!</v>
      </c>
      <c r="G51" s="52"/>
      <c r="H51" s="34" t="e">
        <f t="shared" si="1"/>
        <v>#DIV/0!</v>
      </c>
    </row>
    <row r="52" spans="1:8" ht="26.45" hidden="1" customHeight="1" x14ac:dyDescent="0.2">
      <c r="A52" s="50" t="s">
        <v>93</v>
      </c>
      <c r="B52" s="56" t="s">
        <v>94</v>
      </c>
      <c r="C52" s="52"/>
      <c r="D52" s="52"/>
      <c r="E52" s="52"/>
      <c r="F52" s="37" t="e">
        <f t="shared" si="0"/>
        <v>#DIV/0!</v>
      </c>
      <c r="G52" s="52"/>
      <c r="H52" s="34" t="e">
        <f t="shared" si="1"/>
        <v>#DIV/0!</v>
      </c>
    </row>
    <row r="53" spans="1:8" x14ac:dyDescent="0.2">
      <c r="A53" s="61" t="s">
        <v>95</v>
      </c>
      <c r="B53" s="60" t="s">
        <v>96</v>
      </c>
      <c r="C53" s="55">
        <f>C54+C56</f>
        <v>1767155.54</v>
      </c>
      <c r="D53" s="41">
        <f>D54+D56</f>
        <v>845000</v>
      </c>
      <c r="E53" s="41">
        <f>E54+E56</f>
        <v>743279.73545000004</v>
      </c>
      <c r="F53" s="37">
        <f t="shared" si="0"/>
        <v>87.962098869822498</v>
      </c>
      <c r="G53" s="41">
        <f>G54+G56</f>
        <v>639526</v>
      </c>
      <c r="H53" s="34">
        <f t="shared" si="1"/>
        <v>116.22353672094646</v>
      </c>
    </row>
    <row r="54" spans="1:8" ht="17.25" customHeight="1" x14ac:dyDescent="0.2">
      <c r="A54" s="61" t="s">
        <v>97</v>
      </c>
      <c r="B54" s="62" t="s">
        <v>98</v>
      </c>
      <c r="C54" s="55">
        <f>C55</f>
        <v>1567155.54</v>
      </c>
      <c r="D54" s="55">
        <f>D55</f>
        <v>820000</v>
      </c>
      <c r="E54" s="55">
        <f>E55</f>
        <v>709873.79697000002</v>
      </c>
      <c r="F54" s="37">
        <f t="shared" si="0"/>
        <v>86.569975240243906</v>
      </c>
      <c r="G54" s="55">
        <f>G55</f>
        <v>613797</v>
      </c>
      <c r="H54" s="34">
        <f t="shared" si="1"/>
        <v>115.65286193480905</v>
      </c>
    </row>
    <row r="55" spans="1:8" ht="25.5" x14ac:dyDescent="0.2">
      <c r="A55" s="61" t="s">
        <v>99</v>
      </c>
      <c r="B55" s="56" t="s">
        <v>100</v>
      </c>
      <c r="C55" s="52">
        <v>1567155.54</v>
      </c>
      <c r="D55" s="52">
        <v>820000</v>
      </c>
      <c r="E55" s="52">
        <v>709873.79697000002</v>
      </c>
      <c r="F55" s="37">
        <f t="shared" si="0"/>
        <v>86.569975240243906</v>
      </c>
      <c r="G55" s="52">
        <v>613797</v>
      </c>
      <c r="H55" s="34">
        <f t="shared" si="1"/>
        <v>115.65286193480905</v>
      </c>
    </row>
    <row r="56" spans="1:8" x14ac:dyDescent="0.2">
      <c r="A56" s="61" t="s">
        <v>101</v>
      </c>
      <c r="B56" s="56" t="s">
        <v>102</v>
      </c>
      <c r="C56" s="55">
        <f>C57</f>
        <v>200000</v>
      </c>
      <c r="D56" s="55">
        <f>D57</f>
        <v>25000</v>
      </c>
      <c r="E56" s="55">
        <f>E57</f>
        <v>33405.938479999997</v>
      </c>
      <c r="F56" s="37">
        <f t="shared" si="0"/>
        <v>133.62375391999998</v>
      </c>
      <c r="G56" s="55">
        <f>G57</f>
        <v>25729</v>
      </c>
      <c r="H56" s="34">
        <f t="shared" si="1"/>
        <v>129.83768696801275</v>
      </c>
    </row>
    <row r="57" spans="1:8" ht="25.5" x14ac:dyDescent="0.2">
      <c r="A57" s="61" t="s">
        <v>103</v>
      </c>
      <c r="B57" s="56" t="s">
        <v>104</v>
      </c>
      <c r="C57" s="52">
        <v>200000</v>
      </c>
      <c r="D57" s="52">
        <v>25000</v>
      </c>
      <c r="E57" s="52">
        <v>33405.938479999997</v>
      </c>
      <c r="F57" s="37">
        <f t="shared" si="0"/>
        <v>133.62375391999998</v>
      </c>
      <c r="G57" s="52">
        <v>25729</v>
      </c>
      <c r="H57" s="34">
        <f t="shared" si="1"/>
        <v>129.83768696801275</v>
      </c>
    </row>
    <row r="58" spans="1:8" x14ac:dyDescent="0.2">
      <c r="A58" s="50" t="s">
        <v>105</v>
      </c>
      <c r="B58" s="56" t="s">
        <v>106</v>
      </c>
      <c r="C58" s="55">
        <f>C59+C61+C62</f>
        <v>30000</v>
      </c>
      <c r="D58" s="55">
        <f>D59+D61+D62</f>
        <v>15050</v>
      </c>
      <c r="E58" s="55">
        <f>E59+E61+E62</f>
        <v>14110.138869999999</v>
      </c>
      <c r="F58" s="37">
        <f t="shared" si="0"/>
        <v>93.755075548172755</v>
      </c>
      <c r="G58" s="55">
        <f>G59+G61+G62</f>
        <v>15001.903</v>
      </c>
      <c r="H58" s="34">
        <f t="shared" si="1"/>
        <v>94.055659938609111</v>
      </c>
    </row>
    <row r="59" spans="1:8" ht="25.5" x14ac:dyDescent="0.2">
      <c r="A59" s="50" t="s">
        <v>107</v>
      </c>
      <c r="B59" s="56" t="s">
        <v>108</v>
      </c>
      <c r="C59" s="55">
        <f>C60</f>
        <v>29500</v>
      </c>
      <c r="D59" s="55">
        <f>D60</f>
        <v>14800</v>
      </c>
      <c r="E59" s="55">
        <f>E60</f>
        <v>13965.138869999999</v>
      </c>
      <c r="F59" s="37">
        <f t="shared" si="0"/>
        <v>94.359046418918908</v>
      </c>
      <c r="G59" s="55">
        <f>G60</f>
        <v>14878.403</v>
      </c>
      <c r="H59" s="34">
        <f t="shared" si="1"/>
        <v>93.861813462103413</v>
      </c>
    </row>
    <row r="60" spans="1:8" ht="25.5" x14ac:dyDescent="0.2">
      <c r="A60" s="50" t="s">
        <v>109</v>
      </c>
      <c r="B60" s="56" t="s">
        <v>110</v>
      </c>
      <c r="C60" s="52">
        <v>29500</v>
      </c>
      <c r="D60" s="52">
        <v>14800</v>
      </c>
      <c r="E60" s="52">
        <v>13965.138869999999</v>
      </c>
      <c r="F60" s="37">
        <f t="shared" si="0"/>
        <v>94.359046418918908</v>
      </c>
      <c r="G60" s="52">
        <v>14878.403</v>
      </c>
      <c r="H60" s="34">
        <f t="shared" si="1"/>
        <v>93.861813462103413</v>
      </c>
    </row>
    <row r="61" spans="1:8" ht="26.45" hidden="1" customHeight="1" x14ac:dyDescent="0.2">
      <c r="A61" s="50" t="s">
        <v>111</v>
      </c>
      <c r="B61" s="56" t="s">
        <v>112</v>
      </c>
      <c r="C61" s="52"/>
      <c r="D61" s="33">
        <v>0</v>
      </c>
      <c r="E61" s="33"/>
      <c r="F61" s="37" t="e">
        <f t="shared" si="0"/>
        <v>#DIV/0!</v>
      </c>
      <c r="G61" s="33"/>
      <c r="H61" s="34" t="e">
        <f t="shared" si="1"/>
        <v>#DIV/0!</v>
      </c>
    </row>
    <row r="62" spans="1:8" ht="25.5" x14ac:dyDescent="0.2">
      <c r="A62" s="50" t="s">
        <v>113</v>
      </c>
      <c r="B62" s="56" t="s">
        <v>114</v>
      </c>
      <c r="C62" s="55">
        <f>C63+C64+C65</f>
        <v>500</v>
      </c>
      <c r="D62" s="55">
        <f>D63+D64+D65</f>
        <v>250</v>
      </c>
      <c r="E62" s="55">
        <f>E63+E64+E65</f>
        <v>145</v>
      </c>
      <c r="F62" s="37">
        <f t="shared" si="0"/>
        <v>57.999999999999993</v>
      </c>
      <c r="G62" s="55">
        <f>G63+G64+G65</f>
        <v>123.5</v>
      </c>
      <c r="H62" s="34">
        <f t="shared" si="1"/>
        <v>117.4089068825911</v>
      </c>
    </row>
    <row r="63" spans="1:8" ht="54" hidden="1" customHeight="1" x14ac:dyDescent="0.2">
      <c r="A63" s="50" t="s">
        <v>115</v>
      </c>
      <c r="B63" s="56" t="s">
        <v>116</v>
      </c>
      <c r="C63" s="52">
        <v>0</v>
      </c>
      <c r="D63" s="52">
        <v>0</v>
      </c>
      <c r="E63" s="52"/>
      <c r="F63" s="37" t="e">
        <f t="shared" si="0"/>
        <v>#DIV/0!</v>
      </c>
      <c r="G63" s="52"/>
      <c r="H63" s="34" t="e">
        <f t="shared" si="1"/>
        <v>#DIV/0!</v>
      </c>
    </row>
    <row r="64" spans="1:8" ht="26.65" customHeight="1" x14ac:dyDescent="0.2">
      <c r="A64" s="50" t="s">
        <v>117</v>
      </c>
      <c r="B64" s="56" t="s">
        <v>118</v>
      </c>
      <c r="C64" s="52">
        <v>500</v>
      </c>
      <c r="D64" s="52">
        <v>250</v>
      </c>
      <c r="E64" s="52">
        <v>145</v>
      </c>
      <c r="F64" s="37">
        <f t="shared" si="0"/>
        <v>57.999999999999993</v>
      </c>
      <c r="G64" s="52">
        <v>123.5</v>
      </c>
      <c r="H64" s="34">
        <f t="shared" si="1"/>
        <v>117.4089068825911</v>
      </c>
    </row>
    <row r="65" spans="1:8" ht="13.15" hidden="1" customHeight="1" x14ac:dyDescent="0.2">
      <c r="A65" s="50" t="s">
        <v>119</v>
      </c>
      <c r="B65" s="56" t="s">
        <v>120</v>
      </c>
      <c r="C65" s="52">
        <v>0</v>
      </c>
      <c r="D65" s="63">
        <v>0</v>
      </c>
      <c r="E65" s="63"/>
      <c r="F65" s="37" t="e">
        <f t="shared" si="0"/>
        <v>#DIV/0!</v>
      </c>
      <c r="G65" s="63"/>
      <c r="H65" s="34" t="e">
        <f t="shared" si="1"/>
        <v>#DIV/0!</v>
      </c>
    </row>
    <row r="66" spans="1:8" ht="25.5" x14ac:dyDescent="0.2">
      <c r="A66" s="50" t="s">
        <v>121</v>
      </c>
      <c r="B66" s="56" t="s">
        <v>122</v>
      </c>
      <c r="C66" s="41">
        <f>C67+C72+C74+C69</f>
        <v>0</v>
      </c>
      <c r="D66" s="41">
        <f>D67+D72+D74+D69</f>
        <v>0</v>
      </c>
      <c r="E66" s="41">
        <f>E67+E72+E74+E69</f>
        <v>0.30000000000000004</v>
      </c>
      <c r="F66" s="37"/>
      <c r="G66" s="41">
        <f>G67+G72+G74+G69</f>
        <v>0.86299999999999999</v>
      </c>
      <c r="H66" s="34">
        <f t="shared" si="1"/>
        <v>34.762456546929322</v>
      </c>
    </row>
    <row r="67" spans="1:8" ht="26.25" customHeight="1" x14ac:dyDescent="0.2">
      <c r="A67" s="50" t="s">
        <v>123</v>
      </c>
      <c r="B67" s="64" t="s">
        <v>124</v>
      </c>
      <c r="C67" s="55">
        <f>SUM(C68)</f>
        <v>0</v>
      </c>
      <c r="D67" s="55">
        <f>SUM(D68)</f>
        <v>0</v>
      </c>
      <c r="E67" s="55">
        <f>E68</f>
        <v>0.2</v>
      </c>
      <c r="F67" s="37"/>
      <c r="G67" s="55"/>
      <c r="H67" s="34"/>
    </row>
    <row r="68" spans="1:8" ht="26.45" customHeight="1" x14ac:dyDescent="0.2">
      <c r="A68" s="50" t="s">
        <v>125</v>
      </c>
      <c r="B68" s="64" t="s">
        <v>126</v>
      </c>
      <c r="C68" s="52">
        <v>0</v>
      </c>
      <c r="D68" s="52">
        <v>0</v>
      </c>
      <c r="E68" s="52">
        <v>0.2</v>
      </c>
      <c r="F68" s="37"/>
      <c r="G68" s="52"/>
      <c r="H68" s="34"/>
    </row>
    <row r="69" spans="1:8" x14ac:dyDescent="0.2">
      <c r="A69" s="50" t="s">
        <v>127</v>
      </c>
      <c r="B69" s="64" t="s">
        <v>128</v>
      </c>
      <c r="C69" s="55">
        <v>0</v>
      </c>
      <c r="D69" s="55">
        <f>SUM(D70)</f>
        <v>0</v>
      </c>
      <c r="E69" s="55">
        <v>0</v>
      </c>
      <c r="F69" s="37"/>
      <c r="G69" s="55">
        <v>0</v>
      </c>
      <c r="H69" s="34"/>
    </row>
    <row r="70" spans="1:8" ht="17.850000000000001" customHeight="1" x14ac:dyDescent="0.2">
      <c r="A70" s="50" t="s">
        <v>129</v>
      </c>
      <c r="B70" s="64" t="s">
        <v>130</v>
      </c>
      <c r="D70" s="3"/>
      <c r="E70" s="3"/>
      <c r="F70" s="37"/>
      <c r="G70" s="3" t="s">
        <v>131</v>
      </c>
      <c r="H70" s="34"/>
    </row>
    <row r="71" spans="1:8" ht="25.5" x14ac:dyDescent="0.2">
      <c r="A71" s="50" t="s">
        <v>132</v>
      </c>
      <c r="B71" s="64" t="s">
        <v>133</v>
      </c>
      <c r="C71" s="52">
        <v>0</v>
      </c>
      <c r="D71" s="52"/>
      <c r="E71" s="52"/>
      <c r="F71" s="37"/>
      <c r="G71" s="52">
        <v>0</v>
      </c>
      <c r="H71" s="34"/>
    </row>
    <row r="72" spans="1:8" ht="25.5" x14ac:dyDescent="0.2">
      <c r="A72" s="50" t="s">
        <v>134</v>
      </c>
      <c r="B72" s="56" t="s">
        <v>135</v>
      </c>
      <c r="C72" s="55">
        <f>SUM(C73)</f>
        <v>0</v>
      </c>
      <c r="D72" s="55">
        <f>SUM(D73)</f>
        <v>0</v>
      </c>
      <c r="E72" s="55">
        <f>SUM(E73)</f>
        <v>0.1</v>
      </c>
      <c r="F72" s="37"/>
      <c r="G72" s="55">
        <v>0</v>
      </c>
      <c r="H72" s="34"/>
    </row>
    <row r="73" spans="1:8" x14ac:dyDescent="0.2">
      <c r="A73" s="50" t="s">
        <v>136</v>
      </c>
      <c r="B73" s="56" t="s">
        <v>137</v>
      </c>
      <c r="C73" s="52">
        <v>0</v>
      </c>
      <c r="D73" s="63">
        <v>0</v>
      </c>
      <c r="E73" s="63">
        <v>0.1</v>
      </c>
      <c r="F73" s="37"/>
      <c r="G73" s="63">
        <v>0</v>
      </c>
      <c r="H73" s="34"/>
    </row>
    <row r="74" spans="1:8" x14ac:dyDescent="0.2">
      <c r="A74" s="59" t="s">
        <v>138</v>
      </c>
      <c r="B74" s="56" t="s">
        <v>139</v>
      </c>
      <c r="C74" s="55">
        <f>SUM(C75+C77+C79)</f>
        <v>0</v>
      </c>
      <c r="D74" s="55">
        <f>SUM(D75+D77+D79)</f>
        <v>0</v>
      </c>
      <c r="E74" s="55">
        <f>SUM(E75+E77+E79)</f>
        <v>0</v>
      </c>
      <c r="F74" s="37"/>
      <c r="G74" s="55">
        <f>SUM(G75+G77+G79)</f>
        <v>0.86299999999999999</v>
      </c>
      <c r="H74" s="34">
        <f t="shared" si="1"/>
        <v>0</v>
      </c>
    </row>
    <row r="75" spans="1:8" x14ac:dyDescent="0.2">
      <c r="A75" s="59" t="s">
        <v>140</v>
      </c>
      <c r="B75" s="64" t="s">
        <v>141</v>
      </c>
      <c r="C75" s="55">
        <f>SUM(C76)</f>
        <v>0</v>
      </c>
      <c r="D75" s="55">
        <f>SUM(D76)</f>
        <v>0</v>
      </c>
      <c r="E75" s="55"/>
      <c r="F75" s="37"/>
      <c r="G75" s="55"/>
      <c r="H75" s="34"/>
    </row>
    <row r="76" spans="1:8" x14ac:dyDescent="0.2">
      <c r="A76" s="59" t="s">
        <v>142</v>
      </c>
      <c r="B76" s="64" t="s">
        <v>143</v>
      </c>
      <c r="C76" s="52">
        <v>0</v>
      </c>
      <c r="D76" s="52">
        <v>0</v>
      </c>
      <c r="E76" s="52">
        <v>0</v>
      </c>
      <c r="F76" s="37"/>
      <c r="G76" s="52">
        <v>0</v>
      </c>
      <c r="H76" s="34"/>
    </row>
    <row r="77" spans="1:8" ht="38.25" x14ac:dyDescent="0.2">
      <c r="A77" s="59" t="s">
        <v>144</v>
      </c>
      <c r="B77" s="64" t="s">
        <v>145</v>
      </c>
      <c r="C77" s="55">
        <f>SUM(C78)</f>
        <v>0</v>
      </c>
      <c r="D77" s="55">
        <f>SUM(D78)</f>
        <v>0</v>
      </c>
      <c r="E77" s="55">
        <f>SUM(E78)</f>
        <v>0</v>
      </c>
      <c r="F77" s="37"/>
      <c r="G77" s="55">
        <f>SUM(G78)</f>
        <v>0.42199999999999999</v>
      </c>
      <c r="H77" s="34">
        <f t="shared" si="1"/>
        <v>0</v>
      </c>
    </row>
    <row r="78" spans="1:8" ht="51" x14ac:dyDescent="0.2">
      <c r="A78" s="59" t="s">
        <v>146</v>
      </c>
      <c r="B78" s="64" t="s">
        <v>147</v>
      </c>
      <c r="C78" s="52">
        <v>0</v>
      </c>
      <c r="D78" s="63">
        <v>0</v>
      </c>
      <c r="E78" s="63"/>
      <c r="F78" s="37"/>
      <c r="G78" s="63">
        <v>0.42199999999999999</v>
      </c>
      <c r="H78" s="34">
        <f t="shared" si="1"/>
        <v>0</v>
      </c>
    </row>
    <row r="79" spans="1:8" x14ac:dyDescent="0.2">
      <c r="A79" s="59" t="s">
        <v>148</v>
      </c>
      <c r="B79" s="64" t="s">
        <v>149</v>
      </c>
      <c r="C79" s="55">
        <f>SUM(C80)</f>
        <v>0</v>
      </c>
      <c r="D79" s="55">
        <f>SUM(D80)</f>
        <v>0</v>
      </c>
      <c r="E79" s="55">
        <f>SUM(E80)</f>
        <v>0</v>
      </c>
      <c r="F79" s="37"/>
      <c r="G79" s="55">
        <f>SUM(G80)</f>
        <v>0.441</v>
      </c>
      <c r="H79" s="34">
        <f t="shared" si="1"/>
        <v>0</v>
      </c>
    </row>
    <row r="80" spans="1:8" ht="25.5" x14ac:dyDescent="0.2">
      <c r="A80" s="59" t="s">
        <v>150</v>
      </c>
      <c r="B80" s="64" t="s">
        <v>151</v>
      </c>
      <c r="C80" s="52">
        <v>0</v>
      </c>
      <c r="D80" s="52">
        <v>0</v>
      </c>
      <c r="E80" s="52"/>
      <c r="F80" s="37"/>
      <c r="G80" s="52">
        <v>0.441</v>
      </c>
      <c r="H80" s="34">
        <f t="shared" si="1"/>
        <v>0</v>
      </c>
    </row>
    <row r="81" spans="1:8" ht="25.5" x14ac:dyDescent="0.2">
      <c r="A81" s="59" t="s">
        <v>152</v>
      </c>
      <c r="B81" s="64" t="s">
        <v>153</v>
      </c>
      <c r="C81" s="55">
        <f>SUM(C82+C84+C86+C97+C100)</f>
        <v>558139</v>
      </c>
      <c r="D81" s="55">
        <f>SUM(D82+D84+D86+D97+D100)</f>
        <v>281534</v>
      </c>
      <c r="E81" s="55">
        <f>SUM(E82+E84+E86+E97+E100+E95)</f>
        <v>265078.68807000003</v>
      </c>
      <c r="F81" s="37">
        <f t="shared" ref="F81:F142" si="2">E81/D81*100</f>
        <v>94.155124450332835</v>
      </c>
      <c r="G81" s="55">
        <f>SUM(G82+G84+G86+G97+G100)</f>
        <v>312260.63</v>
      </c>
      <c r="H81" s="34">
        <f t="shared" si="1"/>
        <v>84.890204720972989</v>
      </c>
    </row>
    <row r="82" spans="1:8" ht="51" x14ac:dyDescent="0.2">
      <c r="A82" s="59" t="s">
        <v>154</v>
      </c>
      <c r="B82" s="64" t="s">
        <v>155</v>
      </c>
      <c r="C82" s="55">
        <f>SUM(C83)</f>
        <v>4439</v>
      </c>
      <c r="D82" s="55">
        <f>SUM(D83)</f>
        <v>4439</v>
      </c>
      <c r="E82" s="55">
        <f>SUM(E83)</f>
        <v>4438.9167200000002</v>
      </c>
      <c r="F82" s="37">
        <f t="shared" si="2"/>
        <v>99.998123901779678</v>
      </c>
      <c r="G82" s="55">
        <f>SUM(G83)</f>
        <v>2868.9160000000002</v>
      </c>
      <c r="H82" s="34">
        <f t="shared" ref="H82:H145" si="3">E82/G82*100</f>
        <v>154.72452731275504</v>
      </c>
    </row>
    <row r="83" spans="1:8" ht="38.25" x14ac:dyDescent="0.2">
      <c r="A83" s="59" t="s">
        <v>156</v>
      </c>
      <c r="B83" s="64" t="s">
        <v>157</v>
      </c>
      <c r="C83" s="52">
        <v>4439</v>
      </c>
      <c r="D83" s="52">
        <v>4439</v>
      </c>
      <c r="E83" s="52">
        <v>4438.9167200000002</v>
      </c>
      <c r="F83" s="37">
        <f t="shared" si="2"/>
        <v>99.998123901779678</v>
      </c>
      <c r="G83" s="52">
        <v>2868.9160000000002</v>
      </c>
      <c r="H83" s="34">
        <f t="shared" si="3"/>
        <v>154.72452731275504</v>
      </c>
    </row>
    <row r="84" spans="1:8" ht="26.45" hidden="1" customHeight="1" x14ac:dyDescent="0.2">
      <c r="A84" s="59" t="s">
        <v>158</v>
      </c>
      <c r="B84" s="64" t="s">
        <v>159</v>
      </c>
      <c r="C84" s="55">
        <f>SUM(C85)</f>
        <v>0</v>
      </c>
      <c r="D84" s="55">
        <f>SUM(D85)</f>
        <v>0</v>
      </c>
      <c r="E84" s="55">
        <v>0</v>
      </c>
      <c r="F84" s="37" t="e">
        <f t="shared" si="2"/>
        <v>#DIV/0!</v>
      </c>
      <c r="G84" s="55">
        <v>0</v>
      </c>
      <c r="H84" s="34" t="e">
        <f t="shared" si="3"/>
        <v>#DIV/0!</v>
      </c>
    </row>
    <row r="85" spans="1:8" ht="26.45" hidden="1" customHeight="1" x14ac:dyDescent="0.2">
      <c r="A85" s="59" t="s">
        <v>160</v>
      </c>
      <c r="B85" s="64" t="s">
        <v>161</v>
      </c>
      <c r="C85" s="52">
        <v>0</v>
      </c>
      <c r="D85" s="52">
        <v>0</v>
      </c>
      <c r="E85" s="52">
        <v>0</v>
      </c>
      <c r="F85" s="37" t="e">
        <f t="shared" si="2"/>
        <v>#DIV/0!</v>
      </c>
      <c r="G85" s="52">
        <v>0</v>
      </c>
      <c r="H85" s="34" t="e">
        <f t="shared" si="3"/>
        <v>#DIV/0!</v>
      </c>
    </row>
    <row r="86" spans="1:8" ht="63.75" x14ac:dyDescent="0.2">
      <c r="A86" s="59" t="s">
        <v>162</v>
      </c>
      <c r="B86" s="64" t="s">
        <v>163</v>
      </c>
      <c r="C86" s="41">
        <f>C87+C91+C93+C95</f>
        <v>513000</v>
      </c>
      <c r="D86" s="41">
        <f>D87+D91+D93+D95</f>
        <v>256400</v>
      </c>
      <c r="E86" s="41">
        <f>E87+E91+E93</f>
        <v>240780.38203000001</v>
      </c>
      <c r="F86" s="37">
        <f t="shared" si="2"/>
        <v>93.908105315912636</v>
      </c>
      <c r="G86" s="41">
        <f>G87+G91+G93+G95</f>
        <v>273013.652</v>
      </c>
      <c r="H86" s="34">
        <f t="shared" si="3"/>
        <v>88.193531812834038</v>
      </c>
    </row>
    <row r="87" spans="1:8" ht="51" x14ac:dyDescent="0.2">
      <c r="A87" s="65" t="s">
        <v>164</v>
      </c>
      <c r="B87" s="56" t="s">
        <v>165</v>
      </c>
      <c r="C87" s="55">
        <f>C88</f>
        <v>440000</v>
      </c>
      <c r="D87" s="55">
        <f>D88</f>
        <v>220000</v>
      </c>
      <c r="E87" s="55">
        <f>E88</f>
        <v>199640.05034000002</v>
      </c>
      <c r="F87" s="37">
        <f t="shared" si="2"/>
        <v>90.745477427272732</v>
      </c>
      <c r="G87" s="55">
        <f>G88</f>
        <v>236782.658</v>
      </c>
      <c r="H87" s="34">
        <f t="shared" si="3"/>
        <v>84.313628382362367</v>
      </c>
    </row>
    <row r="88" spans="1:8" ht="51" x14ac:dyDescent="0.2">
      <c r="A88" s="65" t="s">
        <v>166</v>
      </c>
      <c r="B88" s="56" t="s">
        <v>167</v>
      </c>
      <c r="C88" s="52">
        <v>440000</v>
      </c>
      <c r="D88" s="52">
        <v>220000</v>
      </c>
      <c r="E88" s="52">
        <v>199640.05034000002</v>
      </c>
      <c r="F88" s="37">
        <f t="shared" si="2"/>
        <v>90.745477427272732</v>
      </c>
      <c r="G88" s="52">
        <v>236782.658</v>
      </c>
      <c r="H88" s="34">
        <f t="shared" si="3"/>
        <v>84.313628382362367</v>
      </c>
    </row>
    <row r="89" spans="1:8" ht="39.6" hidden="1" customHeight="1" x14ac:dyDescent="0.2">
      <c r="A89" s="50" t="s">
        <v>168</v>
      </c>
      <c r="B89" s="66" t="s">
        <v>169</v>
      </c>
      <c r="C89" s="55">
        <f>C90</f>
        <v>0</v>
      </c>
      <c r="D89" s="55">
        <f>D90</f>
        <v>0</v>
      </c>
      <c r="E89" s="55">
        <v>0</v>
      </c>
      <c r="F89" s="37" t="e">
        <f t="shared" si="2"/>
        <v>#DIV/0!</v>
      </c>
      <c r="G89" s="55">
        <v>0</v>
      </c>
      <c r="H89" s="34" t="e">
        <f t="shared" si="3"/>
        <v>#DIV/0!</v>
      </c>
    </row>
    <row r="90" spans="1:8" ht="26.45" hidden="1" customHeight="1" x14ac:dyDescent="0.2">
      <c r="A90" s="50" t="s">
        <v>170</v>
      </c>
      <c r="B90" s="56" t="s">
        <v>171</v>
      </c>
      <c r="C90" s="52">
        <v>0</v>
      </c>
      <c r="D90" s="63">
        <v>0</v>
      </c>
      <c r="E90" s="63">
        <v>0</v>
      </c>
      <c r="F90" s="37" t="e">
        <f t="shared" si="2"/>
        <v>#DIV/0!</v>
      </c>
      <c r="G90" s="63">
        <v>0</v>
      </c>
      <c r="H90" s="34" t="e">
        <f t="shared" si="3"/>
        <v>#DIV/0!</v>
      </c>
    </row>
    <row r="91" spans="1:8" ht="51" x14ac:dyDescent="0.2">
      <c r="A91" s="50" t="s">
        <v>172</v>
      </c>
      <c r="B91" s="56" t="s">
        <v>173</v>
      </c>
      <c r="C91" s="55">
        <f>C92</f>
        <v>0</v>
      </c>
      <c r="D91" s="55">
        <f>D92</f>
        <v>0</v>
      </c>
      <c r="E91" s="55">
        <f>E92</f>
        <v>351.3</v>
      </c>
      <c r="F91" s="37"/>
      <c r="G91" s="55">
        <f>G92</f>
        <v>411.3</v>
      </c>
      <c r="H91" s="34">
        <f t="shared" si="3"/>
        <v>85.412107950401179</v>
      </c>
    </row>
    <row r="92" spans="1:8" ht="51" x14ac:dyDescent="0.2">
      <c r="A92" s="50" t="s">
        <v>174</v>
      </c>
      <c r="B92" s="56" t="s">
        <v>175</v>
      </c>
      <c r="C92" s="52">
        <v>0</v>
      </c>
      <c r="D92" s="52">
        <v>0</v>
      </c>
      <c r="E92" s="52">
        <v>351.3</v>
      </c>
      <c r="F92" s="37"/>
      <c r="G92" s="52">
        <v>411.3</v>
      </c>
      <c r="H92" s="34">
        <f t="shared" si="3"/>
        <v>85.412107950401179</v>
      </c>
    </row>
    <row r="93" spans="1:8" ht="25.5" x14ac:dyDescent="0.2">
      <c r="A93" s="50" t="s">
        <v>176</v>
      </c>
      <c r="B93" s="56" t="s">
        <v>177</v>
      </c>
      <c r="C93" s="55">
        <f>C94</f>
        <v>70000</v>
      </c>
      <c r="D93" s="55">
        <f>D94</f>
        <v>35000</v>
      </c>
      <c r="E93" s="52">
        <f>E94</f>
        <v>40789.031689999996</v>
      </c>
      <c r="F93" s="37">
        <f t="shared" si="2"/>
        <v>116.54009054285711</v>
      </c>
      <c r="G93" s="52">
        <f>G94</f>
        <v>34145.993000000002</v>
      </c>
      <c r="H93" s="34">
        <f t="shared" si="3"/>
        <v>119.45481184278341</v>
      </c>
    </row>
    <row r="94" spans="1:8" ht="25.5" x14ac:dyDescent="0.2">
      <c r="A94" s="50" t="s">
        <v>178</v>
      </c>
      <c r="B94" s="56" t="s">
        <v>179</v>
      </c>
      <c r="C94" s="52">
        <v>70000</v>
      </c>
      <c r="D94" s="52">
        <v>35000</v>
      </c>
      <c r="E94" s="52">
        <v>40789.031689999996</v>
      </c>
      <c r="F94" s="37">
        <f t="shared" si="2"/>
        <v>116.54009054285711</v>
      </c>
      <c r="G94" s="52">
        <v>34145.993000000002</v>
      </c>
      <c r="H94" s="34">
        <f t="shared" si="3"/>
        <v>119.45481184278341</v>
      </c>
    </row>
    <row r="95" spans="1:8" ht="38.25" x14ac:dyDescent="0.2">
      <c r="A95" s="50" t="s">
        <v>180</v>
      </c>
      <c r="B95" s="56" t="s">
        <v>181</v>
      </c>
      <c r="C95" s="55">
        <f>C96</f>
        <v>3000</v>
      </c>
      <c r="D95" s="55">
        <f>D96</f>
        <v>1400</v>
      </c>
      <c r="E95" s="55">
        <f>E96</f>
        <v>717.55544999999995</v>
      </c>
      <c r="F95" s="37">
        <f t="shared" si="2"/>
        <v>51.253960714285704</v>
      </c>
      <c r="G95" s="52">
        <f>G96</f>
        <v>1673.701</v>
      </c>
      <c r="H95" s="34">
        <f t="shared" si="3"/>
        <v>42.872379833673989</v>
      </c>
    </row>
    <row r="96" spans="1:8" ht="63.75" x14ac:dyDescent="0.2">
      <c r="A96" s="50" t="s">
        <v>182</v>
      </c>
      <c r="B96" s="67" t="s">
        <v>183</v>
      </c>
      <c r="C96" s="52">
        <v>3000</v>
      </c>
      <c r="D96" s="52">
        <v>1400</v>
      </c>
      <c r="E96" s="52">
        <v>717.55544999999995</v>
      </c>
      <c r="F96" s="37">
        <f t="shared" si="2"/>
        <v>51.253960714285704</v>
      </c>
      <c r="G96" s="52">
        <v>1673.701</v>
      </c>
      <c r="H96" s="34">
        <f t="shared" si="3"/>
        <v>42.872379833673989</v>
      </c>
    </row>
    <row r="97" spans="1:21" x14ac:dyDescent="0.2">
      <c r="A97" s="50" t="s">
        <v>184</v>
      </c>
      <c r="B97" s="56" t="s">
        <v>185</v>
      </c>
      <c r="C97" s="55">
        <f t="shared" ref="C97:G98" si="4">C98</f>
        <v>700</v>
      </c>
      <c r="D97" s="55">
        <f t="shared" si="4"/>
        <v>700</v>
      </c>
      <c r="E97" s="55">
        <f t="shared" si="4"/>
        <v>441.45961999999997</v>
      </c>
      <c r="F97" s="37">
        <f t="shared" si="2"/>
        <v>63.065660000000001</v>
      </c>
      <c r="G97" s="55">
        <f t="shared" si="4"/>
        <v>15161.638000000001</v>
      </c>
      <c r="H97" s="34">
        <f t="shared" si="3"/>
        <v>2.9116881698402239</v>
      </c>
    </row>
    <row r="98" spans="1:21" ht="38.25" x14ac:dyDescent="0.2">
      <c r="A98" s="50" t="s">
        <v>186</v>
      </c>
      <c r="B98" s="56" t="s">
        <v>187</v>
      </c>
      <c r="C98" s="52">
        <f t="shared" si="4"/>
        <v>700</v>
      </c>
      <c r="D98" s="52">
        <f t="shared" si="4"/>
        <v>700</v>
      </c>
      <c r="E98" s="52">
        <f t="shared" si="4"/>
        <v>441.45961999999997</v>
      </c>
      <c r="F98" s="37">
        <f t="shared" si="2"/>
        <v>63.065660000000001</v>
      </c>
      <c r="G98" s="52">
        <f t="shared" si="4"/>
        <v>15161.638000000001</v>
      </c>
      <c r="H98" s="34">
        <f t="shared" si="3"/>
        <v>2.9116881698402239</v>
      </c>
    </row>
    <row r="99" spans="1:21" ht="38.25" x14ac:dyDescent="0.2">
      <c r="A99" s="50" t="s">
        <v>188</v>
      </c>
      <c r="B99" s="56" t="s">
        <v>189</v>
      </c>
      <c r="C99" s="52">
        <v>700</v>
      </c>
      <c r="D99" s="68">
        <v>700</v>
      </c>
      <c r="E99" s="52">
        <v>441.45961999999997</v>
      </c>
      <c r="F99" s="37">
        <f t="shared" si="2"/>
        <v>63.065660000000001</v>
      </c>
      <c r="G99" s="52">
        <v>15161.638000000001</v>
      </c>
      <c r="H99" s="34">
        <f t="shared" si="3"/>
        <v>2.9116881698402239</v>
      </c>
    </row>
    <row r="100" spans="1:21" ht="63.75" x14ac:dyDescent="0.2">
      <c r="A100" s="50" t="s">
        <v>190</v>
      </c>
      <c r="B100" s="40" t="s">
        <v>191</v>
      </c>
      <c r="C100" s="55">
        <f t="shared" ref="C100:E101" si="5">C101</f>
        <v>40000</v>
      </c>
      <c r="D100" s="55">
        <f t="shared" si="5"/>
        <v>19995</v>
      </c>
      <c r="E100" s="55">
        <f t="shared" si="5"/>
        <v>18700.374250000001</v>
      </c>
      <c r="F100" s="37">
        <f t="shared" si="2"/>
        <v>93.525252563140796</v>
      </c>
      <c r="G100" s="55">
        <f>G101</f>
        <v>21216.423999999999</v>
      </c>
      <c r="H100" s="34">
        <f t="shared" si="3"/>
        <v>88.141028148758721</v>
      </c>
    </row>
    <row r="101" spans="1:21" ht="63.75" x14ac:dyDescent="0.2">
      <c r="A101" s="50" t="s">
        <v>192</v>
      </c>
      <c r="B101" s="69" t="s">
        <v>193</v>
      </c>
      <c r="C101" s="55">
        <f t="shared" si="5"/>
        <v>40000</v>
      </c>
      <c r="D101" s="55">
        <f t="shared" si="5"/>
        <v>19995</v>
      </c>
      <c r="E101" s="55">
        <f t="shared" si="5"/>
        <v>18700.374250000001</v>
      </c>
      <c r="F101" s="37">
        <f t="shared" si="2"/>
        <v>93.525252563140796</v>
      </c>
      <c r="G101" s="55">
        <f>G102</f>
        <v>21216.423999999999</v>
      </c>
      <c r="H101" s="34">
        <f t="shared" si="3"/>
        <v>88.141028148758721</v>
      </c>
      <c r="I101" s="70"/>
      <c r="J101" s="70"/>
      <c r="K101" s="70"/>
      <c r="L101" s="70"/>
      <c r="M101" s="70"/>
      <c r="N101" s="70"/>
      <c r="O101" s="70"/>
      <c r="P101" s="70"/>
      <c r="Q101" s="70"/>
      <c r="R101" s="70"/>
      <c r="S101" s="70"/>
      <c r="T101" s="70"/>
      <c r="U101" s="70"/>
    </row>
    <row r="102" spans="1:21" ht="63.75" x14ac:dyDescent="0.2">
      <c r="A102" s="50" t="s">
        <v>194</v>
      </c>
      <c r="B102" s="64" t="s">
        <v>195</v>
      </c>
      <c r="C102" s="52">
        <f>C103+C104+C105</f>
        <v>40000</v>
      </c>
      <c r="D102" s="52">
        <f>D103+D104+D105</f>
        <v>19995</v>
      </c>
      <c r="E102" s="52">
        <v>18700.374250000001</v>
      </c>
      <c r="F102" s="37">
        <f t="shared" si="2"/>
        <v>93.525252563140796</v>
      </c>
      <c r="G102" s="52">
        <v>21216.423999999999</v>
      </c>
      <c r="H102" s="34">
        <f t="shared" si="3"/>
        <v>88.141028148758721</v>
      </c>
      <c r="I102" s="70"/>
      <c r="J102" s="70"/>
      <c r="K102" s="70"/>
      <c r="L102" s="70"/>
      <c r="M102" s="70"/>
      <c r="N102" s="70"/>
      <c r="O102" s="70"/>
      <c r="P102" s="70"/>
      <c r="Q102" s="70"/>
      <c r="R102" s="70"/>
      <c r="S102" s="70"/>
      <c r="T102" s="70"/>
      <c r="U102" s="70"/>
    </row>
    <row r="103" spans="1:21" ht="63.75" x14ac:dyDescent="0.2">
      <c r="A103" s="50" t="s">
        <v>196</v>
      </c>
      <c r="B103" s="64" t="s">
        <v>197</v>
      </c>
      <c r="C103" s="52">
        <v>15850</v>
      </c>
      <c r="D103" s="52">
        <v>7920</v>
      </c>
      <c r="E103" s="52">
        <v>6642.3948</v>
      </c>
      <c r="F103" s="37">
        <f t="shared" si="2"/>
        <v>83.868621212121212</v>
      </c>
      <c r="G103" s="52"/>
      <c r="H103" s="34"/>
      <c r="I103" s="70"/>
      <c r="J103" s="70"/>
      <c r="K103" s="70"/>
      <c r="L103" s="70"/>
      <c r="M103" s="70"/>
      <c r="N103" s="70"/>
      <c r="O103" s="70"/>
      <c r="P103" s="70"/>
      <c r="Q103" s="70"/>
      <c r="R103" s="70"/>
      <c r="S103" s="70"/>
      <c r="T103" s="70"/>
      <c r="U103" s="70"/>
    </row>
    <row r="104" spans="1:21" ht="63.75" x14ac:dyDescent="0.2">
      <c r="A104" s="50" t="s">
        <v>198</v>
      </c>
      <c r="B104" s="64" t="s">
        <v>199</v>
      </c>
      <c r="C104" s="52">
        <v>150</v>
      </c>
      <c r="D104" s="52">
        <v>75</v>
      </c>
      <c r="E104" s="52">
        <v>235.64069000000001</v>
      </c>
      <c r="F104" s="37" t="s">
        <v>41</v>
      </c>
      <c r="G104" s="52"/>
      <c r="H104" s="34"/>
      <c r="I104" s="70"/>
      <c r="J104" s="70"/>
      <c r="K104" s="70"/>
      <c r="L104" s="70"/>
      <c r="M104" s="70"/>
      <c r="N104" s="70"/>
      <c r="O104" s="70"/>
      <c r="P104" s="70"/>
      <c r="Q104" s="70"/>
      <c r="R104" s="70"/>
      <c r="S104" s="70"/>
      <c r="T104" s="70"/>
      <c r="U104" s="70"/>
    </row>
    <row r="105" spans="1:21" ht="63.75" x14ac:dyDescent="0.2">
      <c r="A105" s="50" t="s">
        <v>200</v>
      </c>
      <c r="B105" s="64" t="s">
        <v>201</v>
      </c>
      <c r="C105" s="52">
        <v>24000</v>
      </c>
      <c r="D105" s="52">
        <v>12000</v>
      </c>
      <c r="E105" s="52">
        <v>8399.4340399999983</v>
      </c>
      <c r="F105" s="37">
        <f t="shared" si="2"/>
        <v>69.995283666666651</v>
      </c>
      <c r="G105" s="52"/>
      <c r="H105" s="34"/>
      <c r="I105" s="70"/>
      <c r="J105" s="70"/>
      <c r="K105" s="70"/>
      <c r="L105" s="70"/>
      <c r="M105" s="70"/>
      <c r="N105" s="70"/>
      <c r="O105" s="70"/>
      <c r="P105" s="70"/>
      <c r="Q105" s="70"/>
      <c r="R105" s="70"/>
      <c r="S105" s="70"/>
      <c r="T105" s="70"/>
      <c r="U105" s="70"/>
    </row>
    <row r="106" spans="1:21" ht="63.75" x14ac:dyDescent="0.2">
      <c r="A106" s="50" t="s">
        <v>202</v>
      </c>
      <c r="B106" s="64" t="s">
        <v>203</v>
      </c>
      <c r="C106" s="52">
        <v>0</v>
      </c>
      <c r="D106" s="52">
        <v>0</v>
      </c>
      <c r="E106" s="52">
        <v>23.253</v>
      </c>
      <c r="F106" s="37"/>
      <c r="G106" s="52"/>
      <c r="H106" s="34"/>
      <c r="I106" s="70"/>
      <c r="J106" s="70"/>
      <c r="K106" s="70"/>
      <c r="L106" s="70"/>
      <c r="M106" s="70"/>
      <c r="N106" s="70"/>
      <c r="O106" s="70"/>
      <c r="P106" s="70"/>
      <c r="Q106" s="70"/>
      <c r="R106" s="70"/>
      <c r="S106" s="70"/>
      <c r="T106" s="70"/>
      <c r="U106" s="70"/>
    </row>
    <row r="107" spans="1:21" x14ac:dyDescent="0.2">
      <c r="A107" s="50" t="s">
        <v>204</v>
      </c>
      <c r="B107" s="66" t="s">
        <v>205</v>
      </c>
      <c r="C107" s="55">
        <f>SUM(C108)</f>
        <v>3000</v>
      </c>
      <c r="D107" s="55">
        <f>SUM(D108)</f>
        <v>1500</v>
      </c>
      <c r="E107" s="55">
        <f>SUM(E108)</f>
        <v>3378.9483200000004</v>
      </c>
      <c r="F107" s="37" t="s">
        <v>41</v>
      </c>
      <c r="G107" s="55">
        <f>SUM(G108)</f>
        <v>5682.7510000000002</v>
      </c>
      <c r="H107" s="34">
        <f t="shared" si="3"/>
        <v>59.459728571602035</v>
      </c>
      <c r="I107" s="71">
        <f t="shared" ref="I107:R107" si="6">SUM(I108)</f>
        <v>0</v>
      </c>
      <c r="J107" s="71">
        <f t="shared" si="6"/>
        <v>0</v>
      </c>
      <c r="K107" s="71">
        <f t="shared" si="6"/>
        <v>0</v>
      </c>
      <c r="L107" s="71">
        <f t="shared" si="6"/>
        <v>0</v>
      </c>
      <c r="M107" s="71">
        <f t="shared" si="6"/>
        <v>0</v>
      </c>
      <c r="N107" s="71">
        <f t="shared" si="6"/>
        <v>0</v>
      </c>
      <c r="O107" s="71">
        <f t="shared" si="6"/>
        <v>0</v>
      </c>
      <c r="P107" s="71">
        <f t="shared" si="6"/>
        <v>0</v>
      </c>
      <c r="Q107" s="71">
        <f t="shared" si="6"/>
        <v>0</v>
      </c>
      <c r="R107" s="71">
        <f t="shared" si="6"/>
        <v>0</v>
      </c>
      <c r="S107" s="70"/>
      <c r="T107" s="70"/>
      <c r="U107" s="70"/>
    </row>
    <row r="108" spans="1:21" x14ac:dyDescent="0.2">
      <c r="A108" s="50" t="s">
        <v>206</v>
      </c>
      <c r="B108" s="56" t="s">
        <v>207</v>
      </c>
      <c r="C108" s="52">
        <f>C109+C110+C111+C112</f>
        <v>3000</v>
      </c>
      <c r="D108" s="52">
        <f>D109+D110+D111+D112</f>
        <v>1500</v>
      </c>
      <c r="E108" s="52">
        <f>E109+E110+E111+E112</f>
        <v>3378.9483200000004</v>
      </c>
      <c r="F108" s="37" t="s">
        <v>41</v>
      </c>
      <c r="G108" s="52">
        <f>G109+G110+G111+G112</f>
        <v>5682.7510000000002</v>
      </c>
      <c r="H108" s="34">
        <f t="shared" si="3"/>
        <v>59.459728571602035</v>
      </c>
      <c r="I108" s="70"/>
      <c r="J108" s="70"/>
      <c r="K108" s="70"/>
      <c r="L108" s="70"/>
      <c r="M108" s="70"/>
      <c r="N108" s="70"/>
      <c r="O108" s="70"/>
      <c r="P108" s="70"/>
      <c r="Q108" s="70"/>
      <c r="R108" s="70"/>
      <c r="S108" s="70"/>
      <c r="T108" s="70"/>
      <c r="U108" s="70"/>
    </row>
    <row r="109" spans="1:21" ht="24" x14ac:dyDescent="0.2">
      <c r="A109" s="50" t="s">
        <v>208</v>
      </c>
      <c r="B109" s="51" t="s">
        <v>209</v>
      </c>
      <c r="C109" s="52">
        <v>2000</v>
      </c>
      <c r="D109" s="52">
        <v>1000</v>
      </c>
      <c r="E109" s="52">
        <v>173.59057999999999</v>
      </c>
      <c r="F109" s="37">
        <f t="shared" si="2"/>
        <v>17.359058000000001</v>
      </c>
      <c r="G109" s="52">
        <v>1452.3510000000001</v>
      </c>
      <c r="H109" s="34">
        <f t="shared" si="3"/>
        <v>11.952384788525636</v>
      </c>
      <c r="I109" s="70"/>
      <c r="J109" s="70"/>
      <c r="K109" s="70"/>
      <c r="L109" s="70"/>
      <c r="M109" s="70"/>
      <c r="N109" s="70"/>
      <c r="O109" s="70"/>
      <c r="P109" s="70"/>
      <c r="Q109" s="70"/>
      <c r="R109" s="70"/>
      <c r="S109" s="70"/>
      <c r="T109" s="70"/>
      <c r="U109" s="70"/>
    </row>
    <row r="110" spans="1:21" ht="24" x14ac:dyDescent="0.2">
      <c r="A110" s="50" t="s">
        <v>210</v>
      </c>
      <c r="B110" s="51" t="s">
        <v>211</v>
      </c>
      <c r="C110" s="52">
        <v>0</v>
      </c>
      <c r="D110" s="52">
        <v>0</v>
      </c>
      <c r="E110" s="52">
        <v>0</v>
      </c>
      <c r="F110" s="37"/>
      <c r="G110" s="52"/>
      <c r="H110" s="34"/>
      <c r="I110" s="70"/>
      <c r="J110" s="70"/>
      <c r="K110" s="70"/>
      <c r="L110" s="70"/>
      <c r="M110" s="70"/>
      <c r="N110" s="70"/>
      <c r="O110" s="70"/>
      <c r="P110" s="70"/>
      <c r="Q110" s="70"/>
      <c r="R110" s="70"/>
      <c r="S110" s="70"/>
      <c r="T110" s="70"/>
      <c r="U110" s="70"/>
    </row>
    <row r="111" spans="1:21" x14ac:dyDescent="0.2">
      <c r="A111" s="50" t="s">
        <v>212</v>
      </c>
      <c r="B111" s="51" t="s">
        <v>213</v>
      </c>
      <c r="C111" s="52">
        <v>500</v>
      </c>
      <c r="D111" s="52">
        <v>250</v>
      </c>
      <c r="E111" s="52">
        <v>598.82727</v>
      </c>
      <c r="F111" s="37" t="s">
        <v>41</v>
      </c>
      <c r="G111" s="52">
        <v>343.9</v>
      </c>
      <c r="H111" s="34">
        <f t="shared" si="3"/>
        <v>174.12831346321607</v>
      </c>
      <c r="I111" s="70"/>
      <c r="J111" s="70"/>
      <c r="K111" s="70"/>
      <c r="L111" s="70"/>
      <c r="M111" s="70"/>
      <c r="N111" s="70"/>
      <c r="O111" s="70"/>
      <c r="P111" s="70"/>
      <c r="Q111" s="70"/>
      <c r="R111" s="70"/>
      <c r="S111" s="70"/>
      <c r="T111" s="70"/>
      <c r="U111" s="70"/>
    </row>
    <row r="112" spans="1:21" x14ac:dyDescent="0.2">
      <c r="A112" s="50" t="s">
        <v>214</v>
      </c>
      <c r="B112" s="51" t="s">
        <v>215</v>
      </c>
      <c r="C112" s="52">
        <v>500</v>
      </c>
      <c r="D112" s="52">
        <v>250</v>
      </c>
      <c r="E112" s="52">
        <v>2606.5304700000002</v>
      </c>
      <c r="F112" s="37" t="s">
        <v>41</v>
      </c>
      <c r="G112" s="52">
        <v>3886.5</v>
      </c>
      <c r="H112" s="34">
        <f t="shared" si="3"/>
        <v>67.066267078348133</v>
      </c>
      <c r="I112" s="70"/>
      <c r="J112" s="70"/>
      <c r="K112" s="70"/>
      <c r="L112" s="70"/>
      <c r="M112" s="70"/>
      <c r="N112" s="70"/>
      <c r="O112" s="70"/>
      <c r="P112" s="70"/>
      <c r="Q112" s="70"/>
      <c r="R112" s="70"/>
      <c r="S112" s="70"/>
      <c r="T112" s="70"/>
      <c r="U112" s="70"/>
    </row>
    <row r="113" spans="1:21" ht="25.5" x14ac:dyDescent="0.2">
      <c r="A113" s="72" t="s">
        <v>216</v>
      </c>
      <c r="B113" s="56" t="s">
        <v>217</v>
      </c>
      <c r="C113" s="55">
        <f>C114+C119</f>
        <v>125542.9</v>
      </c>
      <c r="D113" s="55">
        <f>D114+D119</f>
        <v>125292.9</v>
      </c>
      <c r="E113" s="55">
        <f>E114+E119</f>
        <v>126185.71683</v>
      </c>
      <c r="F113" s="37">
        <f t="shared" si="2"/>
        <v>100.71258373778562</v>
      </c>
      <c r="G113" s="55">
        <f>G117+G119</f>
        <v>52127.807000000001</v>
      </c>
      <c r="H113" s="34">
        <f t="shared" si="3"/>
        <v>242.06987420360883</v>
      </c>
      <c r="I113" s="70"/>
      <c r="J113" s="70"/>
      <c r="K113" s="70"/>
      <c r="L113" s="70"/>
      <c r="M113" s="70"/>
      <c r="N113" s="70"/>
      <c r="O113" s="70"/>
      <c r="P113" s="70"/>
      <c r="Q113" s="70"/>
      <c r="R113" s="70"/>
      <c r="S113" s="70"/>
      <c r="T113" s="70"/>
      <c r="U113" s="70"/>
    </row>
    <row r="114" spans="1:21" x14ac:dyDescent="0.2">
      <c r="A114" s="73" t="s">
        <v>218</v>
      </c>
      <c r="B114" s="74" t="s">
        <v>219</v>
      </c>
      <c r="C114" s="75">
        <f>C115+C117</f>
        <v>71.7</v>
      </c>
      <c r="D114" s="75">
        <f>D115+D117</f>
        <v>71.7</v>
      </c>
      <c r="E114" s="75">
        <f>E115+E117</f>
        <v>84.333999999999989</v>
      </c>
      <c r="F114" s="37">
        <f t="shared" si="2"/>
        <v>117.62064156206414</v>
      </c>
      <c r="G114" s="75">
        <f>G115+G117</f>
        <v>7151.97</v>
      </c>
      <c r="H114" s="34">
        <f t="shared" si="3"/>
        <v>1.1791716128563177</v>
      </c>
    </row>
    <row r="115" spans="1:21" ht="24" x14ac:dyDescent="0.2">
      <c r="A115" s="39" t="s">
        <v>220</v>
      </c>
      <c r="B115" s="47" t="s">
        <v>221</v>
      </c>
      <c r="C115" s="55">
        <f>C116</f>
        <v>71.7</v>
      </c>
      <c r="D115" s="55">
        <f>D116</f>
        <v>71.7</v>
      </c>
      <c r="E115" s="55">
        <f>E116</f>
        <v>71.733999999999995</v>
      </c>
      <c r="F115" s="37">
        <f t="shared" si="2"/>
        <v>100.04741980474196</v>
      </c>
      <c r="G115" s="55">
        <f>G116</f>
        <v>0</v>
      </c>
      <c r="H115" s="34"/>
      <c r="I115" s="70"/>
      <c r="J115" s="70"/>
      <c r="K115" s="70"/>
      <c r="L115" s="70"/>
      <c r="M115" s="70"/>
      <c r="N115" s="70"/>
      <c r="O115" s="70"/>
      <c r="P115" s="70"/>
      <c r="Q115" s="70"/>
      <c r="R115" s="70"/>
      <c r="S115" s="70"/>
      <c r="T115" s="70"/>
      <c r="U115" s="70"/>
    </row>
    <row r="116" spans="1:21" ht="36" x14ac:dyDescent="0.2">
      <c r="A116" s="39" t="s">
        <v>222</v>
      </c>
      <c r="B116" s="47" t="s">
        <v>223</v>
      </c>
      <c r="C116" s="52">
        <v>71.7</v>
      </c>
      <c r="D116" s="52">
        <v>71.7</v>
      </c>
      <c r="E116" s="52">
        <v>71.733999999999995</v>
      </c>
      <c r="F116" s="37">
        <f t="shared" si="2"/>
        <v>100.04741980474196</v>
      </c>
      <c r="G116" s="55">
        <v>0</v>
      </c>
      <c r="H116" s="34"/>
      <c r="I116" s="70"/>
      <c r="J116" s="70"/>
      <c r="K116" s="70"/>
      <c r="L116" s="70"/>
      <c r="M116" s="70"/>
      <c r="N116" s="70"/>
      <c r="O116" s="70"/>
      <c r="P116" s="70"/>
      <c r="Q116" s="70"/>
      <c r="R116" s="70"/>
      <c r="S116" s="70"/>
      <c r="T116" s="70"/>
      <c r="U116" s="70"/>
    </row>
    <row r="117" spans="1:21" ht="13.15" customHeight="1" x14ac:dyDescent="0.2">
      <c r="A117" s="39" t="s">
        <v>224</v>
      </c>
      <c r="B117" s="47" t="s">
        <v>225</v>
      </c>
      <c r="C117" s="55">
        <f>C118</f>
        <v>0</v>
      </c>
      <c r="D117" s="55">
        <f>D118</f>
        <v>0</v>
      </c>
      <c r="E117" s="55">
        <f>E118</f>
        <v>12.6</v>
      </c>
      <c r="F117" s="37"/>
      <c r="G117" s="55">
        <f>G118</f>
        <v>7151.97</v>
      </c>
      <c r="H117" s="34">
        <f t="shared" si="3"/>
        <v>0.17617523563437765</v>
      </c>
      <c r="I117" s="70"/>
      <c r="J117" s="70"/>
      <c r="K117" s="70"/>
      <c r="L117" s="70"/>
      <c r="M117" s="70"/>
      <c r="N117" s="70"/>
      <c r="O117" s="70"/>
      <c r="P117" s="70"/>
      <c r="Q117" s="70"/>
      <c r="R117" s="70"/>
      <c r="S117" s="70"/>
      <c r="T117" s="70"/>
      <c r="U117" s="70"/>
    </row>
    <row r="118" spans="1:21" ht="24" customHeight="1" x14ac:dyDescent="0.2">
      <c r="A118" s="39" t="s">
        <v>226</v>
      </c>
      <c r="B118" s="47" t="s">
        <v>227</v>
      </c>
      <c r="C118" s="52">
        <v>0</v>
      </c>
      <c r="D118" s="52">
        <v>0</v>
      </c>
      <c r="E118" s="52">
        <v>12.6</v>
      </c>
      <c r="F118" s="37"/>
      <c r="G118" s="52">
        <v>7151.97</v>
      </c>
      <c r="H118" s="34">
        <f t="shared" si="3"/>
        <v>0.17617523563437765</v>
      </c>
      <c r="I118" s="70"/>
      <c r="J118" s="70"/>
      <c r="K118" s="70"/>
      <c r="L118" s="70"/>
      <c r="M118" s="70"/>
      <c r="N118" s="70"/>
      <c r="O118" s="70"/>
      <c r="P118" s="70"/>
      <c r="Q118" s="70"/>
      <c r="R118" s="70"/>
      <c r="S118" s="70"/>
      <c r="T118" s="70"/>
      <c r="U118" s="70"/>
    </row>
    <row r="119" spans="1:21" x14ac:dyDescent="0.2">
      <c r="A119" s="39" t="s">
        <v>228</v>
      </c>
      <c r="B119" s="47" t="s">
        <v>229</v>
      </c>
      <c r="C119" s="55">
        <f>C120+C122</f>
        <v>125471.2</v>
      </c>
      <c r="D119" s="55">
        <f>D120+D122</f>
        <v>125221.2</v>
      </c>
      <c r="E119" s="55">
        <f>E120+E122</f>
        <v>126101.38283</v>
      </c>
      <c r="F119" s="37">
        <f t="shared" si="2"/>
        <v>100.70290240789899</v>
      </c>
      <c r="G119" s="55">
        <f>G123</f>
        <v>44975.837</v>
      </c>
      <c r="H119" s="34" t="s">
        <v>41</v>
      </c>
      <c r="I119" s="70"/>
      <c r="J119" s="70"/>
      <c r="K119" s="70"/>
      <c r="L119" s="70"/>
      <c r="M119" s="70"/>
      <c r="N119" s="70"/>
      <c r="O119" s="70"/>
      <c r="P119" s="70"/>
      <c r="Q119" s="70"/>
      <c r="R119" s="70"/>
      <c r="S119" s="70"/>
      <c r="T119" s="70"/>
      <c r="U119" s="70"/>
    </row>
    <row r="120" spans="1:21" ht="24" x14ac:dyDescent="0.2">
      <c r="A120" s="39" t="s">
        <v>230</v>
      </c>
      <c r="B120" s="47" t="s">
        <v>231</v>
      </c>
      <c r="C120" s="55">
        <f>C121</f>
        <v>0</v>
      </c>
      <c r="D120" s="55">
        <f>D121</f>
        <v>0</v>
      </c>
      <c r="E120" s="55">
        <f>E121</f>
        <v>12.47803</v>
      </c>
      <c r="F120" s="37"/>
      <c r="G120" s="55">
        <v>0</v>
      </c>
      <c r="H120" s="34"/>
      <c r="I120" s="70"/>
      <c r="J120" s="70"/>
      <c r="K120" s="70"/>
      <c r="L120" s="70"/>
      <c r="M120" s="70"/>
      <c r="N120" s="70"/>
      <c r="O120" s="70"/>
      <c r="P120" s="70"/>
      <c r="Q120" s="70"/>
      <c r="R120" s="70"/>
      <c r="S120" s="70"/>
      <c r="T120" s="70"/>
      <c r="U120" s="70"/>
    </row>
    <row r="121" spans="1:21" ht="24" x14ac:dyDescent="0.2">
      <c r="A121" s="39" t="s">
        <v>232</v>
      </c>
      <c r="B121" s="47" t="s">
        <v>233</v>
      </c>
      <c r="C121" s="52">
        <v>0</v>
      </c>
      <c r="D121" s="52">
        <v>0</v>
      </c>
      <c r="E121" s="52">
        <v>12.47803</v>
      </c>
      <c r="F121" s="37"/>
      <c r="G121" s="55">
        <v>0</v>
      </c>
      <c r="H121" s="34"/>
      <c r="I121" s="70"/>
      <c r="J121" s="70"/>
      <c r="K121" s="70"/>
      <c r="L121" s="70"/>
      <c r="M121" s="70"/>
      <c r="N121" s="70"/>
      <c r="O121" s="70"/>
      <c r="P121" s="70"/>
      <c r="Q121" s="70"/>
      <c r="R121" s="70"/>
      <c r="S121" s="70"/>
      <c r="T121" s="70"/>
      <c r="U121" s="70"/>
    </row>
    <row r="122" spans="1:21" x14ac:dyDescent="0.2">
      <c r="A122" s="39" t="s">
        <v>234</v>
      </c>
      <c r="B122" s="47" t="s">
        <v>235</v>
      </c>
      <c r="C122" s="55">
        <f>C123</f>
        <v>125471.2</v>
      </c>
      <c r="D122" s="55">
        <f>D123</f>
        <v>125221.2</v>
      </c>
      <c r="E122" s="55">
        <f>E123</f>
        <v>126088.9048</v>
      </c>
      <c r="F122" s="37">
        <f t="shared" si="2"/>
        <v>100.69293761759191</v>
      </c>
      <c r="G122" s="55"/>
      <c r="H122" s="34"/>
      <c r="I122" s="70"/>
      <c r="J122" s="70"/>
      <c r="K122" s="70"/>
      <c r="L122" s="70"/>
      <c r="M122" s="70"/>
      <c r="N122" s="70"/>
      <c r="O122" s="70"/>
      <c r="P122" s="70"/>
      <c r="Q122" s="70"/>
      <c r="R122" s="70"/>
      <c r="S122" s="70"/>
      <c r="T122" s="70"/>
      <c r="U122" s="70"/>
    </row>
    <row r="123" spans="1:21" x14ac:dyDescent="0.2">
      <c r="A123" s="39" t="s">
        <v>236</v>
      </c>
      <c r="B123" s="47" t="s">
        <v>237</v>
      </c>
      <c r="C123" s="52">
        <v>125471.2</v>
      </c>
      <c r="D123" s="52">
        <v>125221.2</v>
      </c>
      <c r="E123" s="52">
        <v>126088.9048</v>
      </c>
      <c r="F123" s="37">
        <f t="shared" si="2"/>
        <v>100.69293761759191</v>
      </c>
      <c r="G123" s="52">
        <v>44975.837</v>
      </c>
      <c r="H123" s="34" t="s">
        <v>41</v>
      </c>
      <c r="I123" s="70"/>
      <c r="J123" s="70"/>
      <c r="K123" s="70"/>
      <c r="L123" s="70"/>
      <c r="M123" s="70"/>
      <c r="N123" s="70"/>
      <c r="O123" s="70"/>
      <c r="P123" s="70"/>
      <c r="Q123" s="70"/>
      <c r="R123" s="70"/>
      <c r="S123" s="70"/>
      <c r="T123" s="70"/>
      <c r="U123" s="70"/>
    </row>
    <row r="124" spans="1:21" ht="25.5" x14ac:dyDescent="0.2">
      <c r="A124" s="50" t="s">
        <v>238</v>
      </c>
      <c r="B124" s="56" t="s">
        <v>239</v>
      </c>
      <c r="C124" s="55">
        <f>C125+C127+C131+C134+C137</f>
        <v>307663.7</v>
      </c>
      <c r="D124" s="55">
        <f>D125+D127+D131+D134+D137</f>
        <v>105050</v>
      </c>
      <c r="E124" s="55">
        <f>E125+E127+E131+E134+E137</f>
        <v>59567.533410000004</v>
      </c>
      <c r="F124" s="37">
        <f t="shared" si="2"/>
        <v>56.703982303664922</v>
      </c>
      <c r="G124" s="55">
        <f>G125+G127+G131</f>
        <v>71244.333000000013</v>
      </c>
      <c r="H124" s="34">
        <f t="shared" si="3"/>
        <v>83.610205754891396</v>
      </c>
      <c r="I124" s="70"/>
      <c r="J124" s="70"/>
      <c r="K124" s="70"/>
      <c r="L124" s="70"/>
      <c r="M124" s="70"/>
      <c r="N124" s="70"/>
      <c r="O124" s="70"/>
      <c r="P124" s="70"/>
      <c r="Q124" s="70"/>
      <c r="R124" s="70"/>
      <c r="S124" s="70"/>
      <c r="T124" s="70"/>
      <c r="U124" s="70"/>
    </row>
    <row r="125" spans="1:21" x14ac:dyDescent="0.2">
      <c r="A125" s="50" t="s">
        <v>240</v>
      </c>
      <c r="B125" s="56" t="s">
        <v>241</v>
      </c>
      <c r="C125" s="55">
        <f>C126</f>
        <v>50</v>
      </c>
      <c r="D125" s="55">
        <f>D126</f>
        <v>50</v>
      </c>
      <c r="E125" s="55">
        <f>E126</f>
        <v>1575.32665</v>
      </c>
      <c r="F125" s="37" t="s">
        <v>41</v>
      </c>
      <c r="G125" s="55">
        <f>G126</f>
        <v>60</v>
      </c>
      <c r="H125" s="34" t="s">
        <v>41</v>
      </c>
    </row>
    <row r="126" spans="1:21" ht="25.5" x14ac:dyDescent="0.2">
      <c r="A126" s="50" t="s">
        <v>242</v>
      </c>
      <c r="B126" s="56" t="s">
        <v>243</v>
      </c>
      <c r="C126" s="52">
        <v>50</v>
      </c>
      <c r="D126" s="52">
        <v>50</v>
      </c>
      <c r="E126" s="52">
        <v>1575.32665</v>
      </c>
      <c r="F126" s="37" t="s">
        <v>41</v>
      </c>
      <c r="G126" s="52">
        <v>60</v>
      </c>
      <c r="H126" s="34" t="s">
        <v>41</v>
      </c>
    </row>
    <row r="127" spans="1:21" ht="54.75" customHeight="1" x14ac:dyDescent="0.2">
      <c r="A127" s="39" t="s">
        <v>244</v>
      </c>
      <c r="B127" s="56" t="s">
        <v>245</v>
      </c>
      <c r="C127" s="55">
        <f>C128</f>
        <v>33000</v>
      </c>
      <c r="D127" s="55">
        <f>D128</f>
        <v>17000</v>
      </c>
      <c r="E127" s="55">
        <f>E128</f>
        <v>18810.350170000002</v>
      </c>
      <c r="F127" s="37">
        <f t="shared" si="2"/>
        <v>110.64911864705884</v>
      </c>
      <c r="G127" s="55">
        <f>G128</f>
        <v>28123.722000000002</v>
      </c>
      <c r="H127" s="34">
        <f t="shared" si="3"/>
        <v>66.884284270766159</v>
      </c>
    </row>
    <row r="128" spans="1:21" ht="48" x14ac:dyDescent="0.2">
      <c r="A128" s="39" t="s">
        <v>246</v>
      </c>
      <c r="B128" s="47" t="s">
        <v>247</v>
      </c>
      <c r="C128" s="55">
        <f>C129+C130</f>
        <v>33000</v>
      </c>
      <c r="D128" s="55">
        <f>D129+D130</f>
        <v>17000</v>
      </c>
      <c r="E128" s="55">
        <f>E129+E130</f>
        <v>18810.350170000002</v>
      </c>
      <c r="F128" s="37">
        <f t="shared" si="2"/>
        <v>110.64911864705884</v>
      </c>
      <c r="G128" s="55">
        <f>G129+G130</f>
        <v>28123.722000000002</v>
      </c>
      <c r="H128" s="34">
        <f t="shared" si="3"/>
        <v>66.884284270766159</v>
      </c>
    </row>
    <row r="129" spans="1:8" ht="48" hidden="1" customHeight="1" x14ac:dyDescent="0.2">
      <c r="A129" s="50" t="s">
        <v>248</v>
      </c>
      <c r="B129" s="51" t="s">
        <v>249</v>
      </c>
      <c r="C129" s="52"/>
      <c r="D129" s="33">
        <v>0</v>
      </c>
      <c r="E129" s="33">
        <v>0</v>
      </c>
      <c r="F129" s="37" t="e">
        <f t="shared" si="2"/>
        <v>#DIV/0!</v>
      </c>
      <c r="G129" s="33">
        <v>0</v>
      </c>
      <c r="H129" s="34" t="e">
        <f t="shared" si="3"/>
        <v>#DIV/0!</v>
      </c>
    </row>
    <row r="130" spans="1:8" ht="60" x14ac:dyDescent="0.2">
      <c r="A130" s="50" t="s">
        <v>250</v>
      </c>
      <c r="B130" s="51" t="s">
        <v>251</v>
      </c>
      <c r="C130" s="52">
        <v>33000</v>
      </c>
      <c r="D130" s="52">
        <v>17000</v>
      </c>
      <c r="E130" s="52">
        <v>18810.350170000002</v>
      </c>
      <c r="F130" s="37">
        <f t="shared" si="2"/>
        <v>110.64911864705884</v>
      </c>
      <c r="G130" s="52">
        <v>28123.722000000002</v>
      </c>
      <c r="H130" s="34">
        <f t="shared" si="3"/>
        <v>66.884284270766159</v>
      </c>
    </row>
    <row r="131" spans="1:8" ht="39.6" customHeight="1" x14ac:dyDescent="0.2">
      <c r="A131" s="50" t="s">
        <v>252</v>
      </c>
      <c r="B131" s="56" t="s">
        <v>253</v>
      </c>
      <c r="C131" s="55">
        <f t="shared" ref="C131:E132" si="7">C132</f>
        <v>50000</v>
      </c>
      <c r="D131" s="55">
        <f t="shared" si="7"/>
        <v>22000</v>
      </c>
      <c r="E131" s="55">
        <f t="shared" si="7"/>
        <v>8525.7108499999995</v>
      </c>
      <c r="F131" s="37">
        <f t="shared" si="2"/>
        <v>38.753231136363638</v>
      </c>
      <c r="G131" s="55">
        <f>G132+G134</f>
        <v>43060.611000000004</v>
      </c>
      <c r="H131" s="34">
        <f t="shared" si="3"/>
        <v>19.799326233434076</v>
      </c>
    </row>
    <row r="132" spans="1:8" ht="25.5" x14ac:dyDescent="0.2">
      <c r="A132" s="50" t="s">
        <v>254</v>
      </c>
      <c r="B132" s="56" t="s">
        <v>255</v>
      </c>
      <c r="C132" s="55">
        <f t="shared" si="7"/>
        <v>50000</v>
      </c>
      <c r="D132" s="55">
        <f t="shared" si="7"/>
        <v>22000</v>
      </c>
      <c r="E132" s="55">
        <f t="shared" si="7"/>
        <v>8525.7108499999995</v>
      </c>
      <c r="F132" s="37">
        <f t="shared" si="2"/>
        <v>38.753231136363638</v>
      </c>
      <c r="G132" s="55">
        <f>G133</f>
        <v>18577.22</v>
      </c>
      <c r="H132" s="34">
        <f t="shared" si="3"/>
        <v>45.893362139222113</v>
      </c>
    </row>
    <row r="133" spans="1:8" ht="43.35" customHeight="1" x14ac:dyDescent="0.2">
      <c r="A133" s="50" t="s">
        <v>256</v>
      </c>
      <c r="B133" s="56" t="s">
        <v>257</v>
      </c>
      <c r="C133" s="52">
        <v>50000</v>
      </c>
      <c r="D133" s="52">
        <v>22000</v>
      </c>
      <c r="E133" s="52">
        <v>8525.7108499999995</v>
      </c>
      <c r="F133" s="37">
        <f t="shared" si="2"/>
        <v>38.753231136363638</v>
      </c>
      <c r="G133" s="52">
        <v>18577.22</v>
      </c>
      <c r="H133" s="34">
        <f t="shared" si="3"/>
        <v>45.893362139222113</v>
      </c>
    </row>
    <row r="134" spans="1:8" ht="51" x14ac:dyDescent="0.2">
      <c r="A134" s="50" t="s">
        <v>258</v>
      </c>
      <c r="B134" s="56" t="s">
        <v>259</v>
      </c>
      <c r="C134" s="55">
        <f>C135</f>
        <v>40000</v>
      </c>
      <c r="D134" s="55">
        <f t="shared" ref="D134:G135" si="8">D135</f>
        <v>18000</v>
      </c>
      <c r="E134" s="52">
        <f t="shared" si="8"/>
        <v>30656.14574</v>
      </c>
      <c r="F134" s="37">
        <f t="shared" si="2"/>
        <v>170.31192077777777</v>
      </c>
      <c r="G134" s="52">
        <f t="shared" si="8"/>
        <v>24483.391</v>
      </c>
      <c r="H134" s="34">
        <f t="shared" si="3"/>
        <v>125.21200899009455</v>
      </c>
    </row>
    <row r="135" spans="1:8" ht="63.75" x14ac:dyDescent="0.2">
      <c r="A135" s="50" t="s">
        <v>260</v>
      </c>
      <c r="B135" s="56" t="s">
        <v>261</v>
      </c>
      <c r="C135" s="52">
        <f>C136</f>
        <v>40000</v>
      </c>
      <c r="D135" s="52">
        <f t="shared" si="8"/>
        <v>18000</v>
      </c>
      <c r="E135" s="52">
        <f t="shared" si="8"/>
        <v>30656.14574</v>
      </c>
      <c r="F135" s="37">
        <f t="shared" si="2"/>
        <v>170.31192077777777</v>
      </c>
      <c r="G135" s="52">
        <f t="shared" si="8"/>
        <v>24483.391</v>
      </c>
      <c r="H135" s="34">
        <f t="shared" si="3"/>
        <v>125.21200899009455</v>
      </c>
    </row>
    <row r="136" spans="1:8" ht="63.75" x14ac:dyDescent="0.2">
      <c r="A136" s="50" t="s">
        <v>262</v>
      </c>
      <c r="B136" s="56" t="s">
        <v>263</v>
      </c>
      <c r="C136" s="52">
        <v>40000</v>
      </c>
      <c r="D136" s="52">
        <v>18000</v>
      </c>
      <c r="E136" s="52">
        <v>30656.14574</v>
      </c>
      <c r="F136" s="37">
        <f t="shared" si="2"/>
        <v>170.31192077777777</v>
      </c>
      <c r="G136" s="52">
        <v>24483.391</v>
      </c>
      <c r="H136" s="34">
        <f t="shared" si="3"/>
        <v>125.21200899009455</v>
      </c>
    </row>
    <row r="137" spans="1:8" ht="25.5" x14ac:dyDescent="0.2">
      <c r="A137" s="50" t="s">
        <v>264</v>
      </c>
      <c r="B137" s="56" t="s">
        <v>265</v>
      </c>
      <c r="C137" s="52">
        <f>C138</f>
        <v>184613.7</v>
      </c>
      <c r="D137" s="52">
        <f>D138</f>
        <v>48000</v>
      </c>
      <c r="E137" s="52">
        <f>E138</f>
        <v>0</v>
      </c>
      <c r="F137" s="37">
        <f t="shared" si="2"/>
        <v>0</v>
      </c>
      <c r="G137" s="52">
        <v>0</v>
      </c>
      <c r="H137" s="34"/>
    </row>
    <row r="138" spans="1:8" ht="38.25" x14ac:dyDescent="0.2">
      <c r="A138" s="50" t="s">
        <v>266</v>
      </c>
      <c r="B138" s="56" t="s">
        <v>267</v>
      </c>
      <c r="C138" s="52">
        <v>184613.7</v>
      </c>
      <c r="D138" s="52">
        <v>48000</v>
      </c>
      <c r="E138" s="52">
        <v>0</v>
      </c>
      <c r="F138" s="37">
        <f t="shared" si="2"/>
        <v>0</v>
      </c>
      <c r="G138" s="52">
        <v>0</v>
      </c>
      <c r="H138" s="34"/>
    </row>
    <row r="139" spans="1:8" x14ac:dyDescent="0.2">
      <c r="A139" s="50" t="s">
        <v>268</v>
      </c>
      <c r="B139" s="56" t="s">
        <v>269</v>
      </c>
      <c r="C139" s="55">
        <f>C140+C145+C149+C151+C171+C146+C153+C161+C162+C163+C167+C169+C170</f>
        <v>13214.2</v>
      </c>
      <c r="D139" s="55">
        <f>D140+D145+D149+D151+D171+D146+D153+D161+D162+D163+D167+D169+D170</f>
        <v>6600</v>
      </c>
      <c r="E139" s="55">
        <f>E140+E145+E149+E151+E171+E146+E153+E161+E162+E163+E167+E169+E170</f>
        <v>8516.1927400000004</v>
      </c>
      <c r="F139" s="37">
        <f t="shared" si="2"/>
        <v>129.03322333333332</v>
      </c>
      <c r="G139" s="55">
        <f>G140+G145+G149+G151+G171+G146+G153+G161+G162+G163+G167+G169+G170</f>
        <v>9156.0630000000019</v>
      </c>
      <c r="H139" s="34">
        <f t="shared" si="3"/>
        <v>93.011513136159053</v>
      </c>
    </row>
    <row r="140" spans="1:8" ht="25.5" x14ac:dyDescent="0.2">
      <c r="A140" s="50" t="s">
        <v>270</v>
      </c>
      <c r="B140" s="56" t="s">
        <v>271</v>
      </c>
      <c r="C140" s="55">
        <f>C141+C142+C143</f>
        <v>2914.2</v>
      </c>
      <c r="D140" s="55">
        <f>D141+D142+D143</f>
        <v>1260</v>
      </c>
      <c r="E140" s="55">
        <f>E141+E142+E143</f>
        <v>561.61575000000005</v>
      </c>
      <c r="F140" s="37">
        <f t="shared" si="2"/>
        <v>44.572678571428575</v>
      </c>
      <c r="G140" s="55">
        <f>G141+G142</f>
        <v>3507.8910000000001</v>
      </c>
      <c r="H140" s="34">
        <f t="shared" si="3"/>
        <v>16.0100684428336</v>
      </c>
    </row>
    <row r="141" spans="1:8" ht="66" customHeight="1" x14ac:dyDescent="0.2">
      <c r="A141" s="50" t="s">
        <v>272</v>
      </c>
      <c r="B141" s="56" t="s">
        <v>273</v>
      </c>
      <c r="C141" s="52">
        <v>2764.2</v>
      </c>
      <c r="D141" s="52">
        <v>1200</v>
      </c>
      <c r="E141" s="52">
        <v>419.51395000000002</v>
      </c>
      <c r="F141" s="37">
        <f t="shared" si="2"/>
        <v>34.959495833333335</v>
      </c>
      <c r="G141" s="52">
        <v>3404.4470000000001</v>
      </c>
      <c r="H141" s="34">
        <f t="shared" si="3"/>
        <v>12.322528445882694</v>
      </c>
    </row>
    <row r="142" spans="1:8" ht="47.45" customHeight="1" x14ac:dyDescent="0.2">
      <c r="A142" s="50" t="s">
        <v>274</v>
      </c>
      <c r="B142" s="56" t="s">
        <v>275</v>
      </c>
      <c r="C142" s="52">
        <v>150</v>
      </c>
      <c r="D142" s="52">
        <v>60</v>
      </c>
      <c r="E142" s="52">
        <v>92.101799999999997</v>
      </c>
      <c r="F142" s="37">
        <f t="shared" si="2"/>
        <v>153.50299999999999</v>
      </c>
      <c r="G142" s="52">
        <v>103.444</v>
      </c>
      <c r="H142" s="34">
        <f t="shared" si="3"/>
        <v>89.035420130698725</v>
      </c>
    </row>
    <row r="143" spans="1:8" ht="47.45" customHeight="1" x14ac:dyDescent="0.2">
      <c r="A143" s="50" t="s">
        <v>276</v>
      </c>
      <c r="B143" s="56" t="s">
        <v>277</v>
      </c>
      <c r="C143" s="52">
        <f>C144</f>
        <v>0</v>
      </c>
      <c r="D143" s="52">
        <f>D144</f>
        <v>0</v>
      </c>
      <c r="E143" s="52">
        <f>E144</f>
        <v>50</v>
      </c>
      <c r="F143" s="37"/>
      <c r="G143" s="52"/>
      <c r="H143" s="34"/>
    </row>
    <row r="144" spans="1:8" ht="63.75" x14ac:dyDescent="0.2">
      <c r="A144" s="50" t="s">
        <v>278</v>
      </c>
      <c r="B144" s="56" t="s">
        <v>279</v>
      </c>
      <c r="C144" s="52">
        <v>0</v>
      </c>
      <c r="D144" s="52">
        <v>0</v>
      </c>
      <c r="E144" s="52">
        <v>50</v>
      </c>
      <c r="F144" s="37"/>
      <c r="G144" s="52"/>
      <c r="H144" s="34"/>
    </row>
    <row r="145" spans="1:8" ht="38.450000000000003" customHeight="1" x14ac:dyDescent="0.2">
      <c r="A145" s="50" t="s">
        <v>280</v>
      </c>
      <c r="B145" s="56" t="s">
        <v>281</v>
      </c>
      <c r="C145" s="52">
        <v>500</v>
      </c>
      <c r="D145" s="52">
        <v>250</v>
      </c>
      <c r="E145" s="52">
        <v>439.5</v>
      </c>
      <c r="F145" s="37">
        <f t="shared" ref="F145:F208" si="9">E145/D145*100</f>
        <v>175.8</v>
      </c>
      <c r="G145" s="52">
        <v>285.7</v>
      </c>
      <c r="H145" s="34">
        <f t="shared" si="3"/>
        <v>153.83269163458172</v>
      </c>
    </row>
    <row r="146" spans="1:8" ht="38.450000000000003" customHeight="1" x14ac:dyDescent="0.2">
      <c r="A146" s="50" t="s">
        <v>282</v>
      </c>
      <c r="B146" s="56" t="s">
        <v>283</v>
      </c>
      <c r="C146" s="52">
        <f>C147+C148</f>
        <v>400</v>
      </c>
      <c r="D146" s="52">
        <f>D147+D148</f>
        <v>150</v>
      </c>
      <c r="E146" s="52">
        <f>E147+E148</f>
        <v>277</v>
      </c>
      <c r="F146" s="37">
        <f t="shared" si="9"/>
        <v>184.66666666666666</v>
      </c>
      <c r="G146" s="52">
        <f>G147+G148</f>
        <v>287.5</v>
      </c>
      <c r="H146" s="34">
        <f t="shared" ref="H146:H153" si="10">E146/G146*100</f>
        <v>96.347826086956516</v>
      </c>
    </row>
    <row r="147" spans="1:8" ht="38.450000000000003" customHeight="1" x14ac:dyDescent="0.2">
      <c r="A147" s="50" t="s">
        <v>284</v>
      </c>
      <c r="B147" s="56" t="s">
        <v>285</v>
      </c>
      <c r="C147" s="52">
        <v>400</v>
      </c>
      <c r="D147" s="52">
        <v>150</v>
      </c>
      <c r="E147" s="52">
        <v>277</v>
      </c>
      <c r="F147" s="37">
        <f t="shared" si="9"/>
        <v>184.66666666666666</v>
      </c>
      <c r="G147" s="52">
        <v>287.5</v>
      </c>
      <c r="H147" s="34">
        <f t="shared" si="10"/>
        <v>96.347826086956516</v>
      </c>
    </row>
    <row r="148" spans="1:8" ht="38.450000000000003" hidden="1" customHeight="1" x14ac:dyDescent="0.2">
      <c r="A148" s="50" t="s">
        <v>286</v>
      </c>
      <c r="B148" s="56" t="s">
        <v>287</v>
      </c>
      <c r="C148" s="52"/>
      <c r="D148" s="52"/>
      <c r="E148" s="52"/>
      <c r="F148" s="37" t="e">
        <f t="shared" si="9"/>
        <v>#DIV/0!</v>
      </c>
      <c r="G148" s="52"/>
      <c r="H148" s="34" t="e">
        <f t="shared" si="10"/>
        <v>#DIV/0!</v>
      </c>
    </row>
    <row r="149" spans="1:8" ht="25.5" hidden="1" customHeight="1" x14ac:dyDescent="0.2">
      <c r="A149" s="50" t="s">
        <v>288</v>
      </c>
      <c r="B149" s="56" t="s">
        <v>289</v>
      </c>
      <c r="C149" s="52"/>
      <c r="D149" s="55">
        <f>SUM(D150)</f>
        <v>0</v>
      </c>
      <c r="E149" s="55"/>
      <c r="F149" s="37" t="e">
        <f t="shared" si="9"/>
        <v>#DIV/0!</v>
      </c>
      <c r="G149" s="55"/>
      <c r="H149" s="34" t="e">
        <f t="shared" si="10"/>
        <v>#DIV/0!</v>
      </c>
    </row>
    <row r="150" spans="1:8" ht="25.35" hidden="1" customHeight="1" x14ac:dyDescent="0.2">
      <c r="A150" s="50" t="s">
        <v>290</v>
      </c>
      <c r="B150" s="56" t="s">
        <v>291</v>
      </c>
      <c r="C150" s="52"/>
      <c r="D150" s="76"/>
      <c r="E150" s="76"/>
      <c r="F150" s="37" t="e">
        <f t="shared" si="9"/>
        <v>#DIV/0!</v>
      </c>
      <c r="G150" s="76"/>
      <c r="H150" s="34" t="e">
        <f t="shared" si="10"/>
        <v>#DIV/0!</v>
      </c>
    </row>
    <row r="151" spans="1:8" ht="38.25" hidden="1" customHeight="1" x14ac:dyDescent="0.2">
      <c r="A151" s="50" t="s">
        <v>292</v>
      </c>
      <c r="B151" s="56" t="s">
        <v>293</v>
      </c>
      <c r="C151" s="52"/>
      <c r="D151" s="55">
        <f>D152</f>
        <v>0</v>
      </c>
      <c r="E151" s="55"/>
      <c r="F151" s="37" t="e">
        <f t="shared" si="9"/>
        <v>#DIV/0!</v>
      </c>
      <c r="G151" s="55"/>
      <c r="H151" s="34" t="e">
        <f t="shared" si="10"/>
        <v>#DIV/0!</v>
      </c>
    </row>
    <row r="152" spans="1:8" ht="38.25" hidden="1" customHeight="1" x14ac:dyDescent="0.2">
      <c r="A152" s="50" t="s">
        <v>294</v>
      </c>
      <c r="B152" s="56" t="s">
        <v>295</v>
      </c>
      <c r="C152" s="52"/>
      <c r="D152" s="33">
        <v>0</v>
      </c>
      <c r="E152" s="33"/>
      <c r="F152" s="37" t="e">
        <f t="shared" si="9"/>
        <v>#DIV/0!</v>
      </c>
      <c r="G152" s="33"/>
      <c r="H152" s="34" t="e">
        <f t="shared" si="10"/>
        <v>#DIV/0!</v>
      </c>
    </row>
    <row r="153" spans="1:8" ht="63.75" x14ac:dyDescent="0.2">
      <c r="A153" s="50" t="s">
        <v>296</v>
      </c>
      <c r="B153" s="56" t="s">
        <v>297</v>
      </c>
      <c r="C153" s="55">
        <f>SUM(C156+C158+C159+C154+C155+C157)</f>
        <v>1000</v>
      </c>
      <c r="D153" s="55">
        <f>SUM(D156+D158+D159+D154+D155+D157)</f>
        <v>700</v>
      </c>
      <c r="E153" s="55">
        <f>SUM(E156+E158+E159+E154+E155+E157)</f>
        <v>543</v>
      </c>
      <c r="F153" s="37">
        <f t="shared" si="9"/>
        <v>77.571428571428569</v>
      </c>
      <c r="G153" s="55">
        <f>SUM(G156+G158+G159+G154+G155+G157)</f>
        <v>1288</v>
      </c>
      <c r="H153" s="34">
        <f t="shared" si="10"/>
        <v>42.158385093167702</v>
      </c>
    </row>
    <row r="154" spans="1:8" ht="23.25" customHeight="1" x14ac:dyDescent="0.2">
      <c r="A154" s="50" t="s">
        <v>298</v>
      </c>
      <c r="B154" s="56" t="s">
        <v>299</v>
      </c>
      <c r="C154" s="52">
        <v>100</v>
      </c>
      <c r="D154" s="52">
        <v>100</v>
      </c>
      <c r="E154" s="52">
        <v>300</v>
      </c>
      <c r="F154" s="37">
        <f t="shared" si="9"/>
        <v>300</v>
      </c>
      <c r="G154" s="52">
        <v>0</v>
      </c>
      <c r="H154" s="34"/>
    </row>
    <row r="155" spans="1:8" ht="32.25" customHeight="1" x14ac:dyDescent="0.2">
      <c r="A155" s="50" t="s">
        <v>300</v>
      </c>
      <c r="B155" s="56" t="s">
        <v>301</v>
      </c>
      <c r="C155" s="52">
        <v>0</v>
      </c>
      <c r="D155" s="52"/>
      <c r="E155" s="52"/>
      <c r="F155" s="37"/>
      <c r="G155" s="52"/>
      <c r="H155" s="34"/>
    </row>
    <row r="156" spans="1:8" ht="26.45" customHeight="1" x14ac:dyDescent="0.2">
      <c r="A156" s="50" t="s">
        <v>302</v>
      </c>
      <c r="B156" s="56" t="s">
        <v>303</v>
      </c>
      <c r="C156" s="52">
        <v>0</v>
      </c>
      <c r="D156" s="52">
        <v>0</v>
      </c>
      <c r="E156" s="33">
        <v>100</v>
      </c>
      <c r="F156" s="37"/>
      <c r="G156" s="33"/>
      <c r="H156" s="34"/>
    </row>
    <row r="157" spans="1:8" ht="25.5" x14ac:dyDescent="0.2">
      <c r="A157" s="50" t="s">
        <v>304</v>
      </c>
      <c r="B157" s="56" t="s">
        <v>305</v>
      </c>
      <c r="C157" s="52">
        <v>500</v>
      </c>
      <c r="D157" s="52">
        <v>400</v>
      </c>
      <c r="E157" s="52">
        <v>138</v>
      </c>
      <c r="F157" s="37">
        <f t="shared" si="9"/>
        <v>34.5</v>
      </c>
      <c r="G157" s="52">
        <v>1283</v>
      </c>
      <c r="H157" s="34">
        <f t="shared" ref="H157:H164" si="11">E157/G157*100</f>
        <v>10.756040530007795</v>
      </c>
    </row>
    <row r="158" spans="1:8" ht="24.75" customHeight="1" x14ac:dyDescent="0.2">
      <c r="A158" s="50" t="s">
        <v>306</v>
      </c>
      <c r="B158" s="56" t="s">
        <v>307</v>
      </c>
      <c r="C158" s="52">
        <v>400</v>
      </c>
      <c r="D158" s="52">
        <v>200</v>
      </c>
      <c r="E158" s="52">
        <v>5</v>
      </c>
      <c r="F158" s="37">
        <f t="shared" si="9"/>
        <v>2.5</v>
      </c>
      <c r="G158" s="52">
        <v>5</v>
      </c>
      <c r="H158" s="34">
        <f t="shared" si="11"/>
        <v>100</v>
      </c>
    </row>
    <row r="159" spans="1:8" ht="13.15" hidden="1" customHeight="1" x14ac:dyDescent="0.2">
      <c r="A159" s="50" t="s">
        <v>308</v>
      </c>
      <c r="B159" s="56" t="s">
        <v>309</v>
      </c>
      <c r="C159" s="55">
        <f>C160</f>
        <v>0</v>
      </c>
      <c r="D159" s="55">
        <f>D160</f>
        <v>0</v>
      </c>
      <c r="E159" s="55"/>
      <c r="F159" s="37" t="e">
        <f t="shared" si="9"/>
        <v>#DIV/0!</v>
      </c>
      <c r="G159" s="55"/>
      <c r="H159" s="34" t="e">
        <f t="shared" si="11"/>
        <v>#DIV/0!</v>
      </c>
    </row>
    <row r="160" spans="1:8" ht="39.6" hidden="1" customHeight="1" x14ac:dyDescent="0.2">
      <c r="A160" s="50" t="s">
        <v>310</v>
      </c>
      <c r="B160" s="56" t="s">
        <v>311</v>
      </c>
      <c r="C160" s="52">
        <v>0</v>
      </c>
      <c r="D160" s="33">
        <v>0</v>
      </c>
      <c r="E160" s="33"/>
      <c r="F160" s="37" t="e">
        <f t="shared" si="9"/>
        <v>#DIV/0!</v>
      </c>
      <c r="G160" s="33"/>
      <c r="H160" s="34" t="e">
        <f t="shared" si="11"/>
        <v>#DIV/0!</v>
      </c>
    </row>
    <row r="161" spans="1:8" ht="26.45" hidden="1" customHeight="1" x14ac:dyDescent="0.2">
      <c r="A161" s="50" t="s">
        <v>312</v>
      </c>
      <c r="B161" s="56" t="s">
        <v>313</v>
      </c>
      <c r="C161" s="52">
        <v>0</v>
      </c>
      <c r="D161" s="52">
        <v>0</v>
      </c>
      <c r="E161" s="52"/>
      <c r="F161" s="37" t="e">
        <f t="shared" si="9"/>
        <v>#DIV/0!</v>
      </c>
      <c r="G161" s="52"/>
      <c r="H161" s="34" t="e">
        <f t="shared" si="11"/>
        <v>#DIV/0!</v>
      </c>
    </row>
    <row r="162" spans="1:8" ht="38.25" x14ac:dyDescent="0.2">
      <c r="A162" s="50" t="s">
        <v>314</v>
      </c>
      <c r="B162" s="56" t="s">
        <v>315</v>
      </c>
      <c r="C162" s="52">
        <v>1200</v>
      </c>
      <c r="D162" s="52">
        <v>600</v>
      </c>
      <c r="E162" s="52">
        <v>952.79051000000004</v>
      </c>
      <c r="F162" s="37">
        <f t="shared" si="9"/>
        <v>158.79841833333336</v>
      </c>
      <c r="G162" s="52">
        <v>704.18</v>
      </c>
      <c r="H162" s="34">
        <f t="shared" si="11"/>
        <v>135.30496605981426</v>
      </c>
    </row>
    <row r="163" spans="1:8" ht="25.5" x14ac:dyDescent="0.2">
      <c r="A163" s="50" t="s">
        <v>316</v>
      </c>
      <c r="B163" s="56" t="s">
        <v>317</v>
      </c>
      <c r="C163" s="55">
        <f>C164+C165+C166</f>
        <v>1000</v>
      </c>
      <c r="D163" s="55">
        <f>D164+D165+D166</f>
        <v>400</v>
      </c>
      <c r="E163" s="55">
        <f>E164+E165+E166</f>
        <v>872.40105000000005</v>
      </c>
      <c r="F163" s="37" t="s">
        <v>41</v>
      </c>
      <c r="G163" s="55">
        <f>G164+G165+G166</f>
        <v>125.146</v>
      </c>
      <c r="H163" s="34">
        <f t="shared" si="11"/>
        <v>697.10661946846085</v>
      </c>
    </row>
    <row r="164" spans="1:8" ht="39.6" hidden="1" customHeight="1" x14ac:dyDescent="0.2">
      <c r="A164" s="50" t="s">
        <v>318</v>
      </c>
      <c r="B164" s="56" t="s">
        <v>319</v>
      </c>
      <c r="C164" s="52"/>
      <c r="D164" s="52"/>
      <c r="E164" s="52"/>
      <c r="F164" s="37" t="e">
        <f t="shared" si="9"/>
        <v>#DIV/0!</v>
      </c>
      <c r="G164" s="52"/>
      <c r="H164" s="34" t="e">
        <f t="shared" si="11"/>
        <v>#DIV/0!</v>
      </c>
    </row>
    <row r="165" spans="1:8" ht="38.25" x14ac:dyDescent="0.2">
      <c r="A165" s="50" t="s">
        <v>320</v>
      </c>
      <c r="B165" s="56" t="s">
        <v>321</v>
      </c>
      <c r="C165" s="52">
        <v>300</v>
      </c>
      <c r="D165" s="52">
        <v>120</v>
      </c>
      <c r="E165" s="52">
        <v>0</v>
      </c>
      <c r="F165" s="37">
        <f t="shared" si="9"/>
        <v>0</v>
      </c>
      <c r="G165" s="52"/>
      <c r="H165" s="34"/>
    </row>
    <row r="166" spans="1:8" ht="25.5" x14ac:dyDescent="0.2">
      <c r="A166" s="50" t="s">
        <v>322</v>
      </c>
      <c r="B166" s="56" t="s">
        <v>323</v>
      </c>
      <c r="C166" s="52">
        <v>700</v>
      </c>
      <c r="D166" s="52">
        <v>280</v>
      </c>
      <c r="E166" s="52">
        <v>872.40105000000005</v>
      </c>
      <c r="F166" s="37" t="s">
        <v>41</v>
      </c>
      <c r="G166" s="52">
        <v>125.146</v>
      </c>
      <c r="H166" s="34" t="s">
        <v>41</v>
      </c>
    </row>
    <row r="167" spans="1:8" ht="36" customHeight="1" x14ac:dyDescent="0.2">
      <c r="A167" s="50" t="s">
        <v>324</v>
      </c>
      <c r="B167" s="56" t="s">
        <v>325</v>
      </c>
      <c r="C167" s="52">
        <f>C168</f>
        <v>0</v>
      </c>
      <c r="D167" s="52">
        <f>D168</f>
        <v>0</v>
      </c>
      <c r="E167" s="52">
        <f>E168</f>
        <v>151.95088000000001</v>
      </c>
      <c r="F167" s="37"/>
      <c r="G167" s="52">
        <f>G168</f>
        <v>98.494</v>
      </c>
      <c r="H167" s="34">
        <f>E167/G167*100</f>
        <v>154.27425020813453</v>
      </c>
    </row>
    <row r="168" spans="1:8" ht="39.6" customHeight="1" x14ac:dyDescent="0.2">
      <c r="A168" s="50" t="s">
        <v>326</v>
      </c>
      <c r="B168" s="56" t="s">
        <v>327</v>
      </c>
      <c r="C168" s="52">
        <v>0</v>
      </c>
      <c r="D168" s="52">
        <v>0</v>
      </c>
      <c r="E168" s="52">
        <v>151.95088000000001</v>
      </c>
      <c r="F168" s="37"/>
      <c r="G168" s="52">
        <v>98.494</v>
      </c>
      <c r="H168" s="34">
        <f>E168/G168*100</f>
        <v>154.27425020813453</v>
      </c>
    </row>
    <row r="169" spans="1:8" ht="51" x14ac:dyDescent="0.2">
      <c r="A169" s="50" t="s">
        <v>328</v>
      </c>
      <c r="B169" s="56" t="s">
        <v>329</v>
      </c>
      <c r="C169" s="52">
        <v>800</v>
      </c>
      <c r="D169" s="52">
        <v>440</v>
      </c>
      <c r="E169" s="52">
        <v>478.85732000000002</v>
      </c>
      <c r="F169" s="37">
        <f t="shared" si="9"/>
        <v>108.83120909090908</v>
      </c>
      <c r="G169" s="52">
        <v>303.25200000000001</v>
      </c>
      <c r="H169" s="34">
        <f>E169/G169*100</f>
        <v>157.90739055307137</v>
      </c>
    </row>
    <row r="170" spans="1:8" ht="38.25" x14ac:dyDescent="0.2">
      <c r="A170" s="50" t="s">
        <v>330</v>
      </c>
      <c r="B170" s="56" t="s">
        <v>331</v>
      </c>
      <c r="C170" s="52">
        <v>0</v>
      </c>
      <c r="D170" s="52">
        <v>0</v>
      </c>
      <c r="E170" s="52">
        <v>0</v>
      </c>
      <c r="F170" s="37"/>
      <c r="G170" s="52">
        <v>0</v>
      </c>
      <c r="H170" s="34"/>
    </row>
    <row r="171" spans="1:8" ht="28.35" customHeight="1" x14ac:dyDescent="0.2">
      <c r="A171" s="50" t="s">
        <v>332</v>
      </c>
      <c r="B171" s="56" t="s">
        <v>333</v>
      </c>
      <c r="C171" s="55">
        <f>SUM(C172)</f>
        <v>5400</v>
      </c>
      <c r="D171" s="55">
        <f>SUM(D172)</f>
        <v>2800</v>
      </c>
      <c r="E171" s="55">
        <f>SUM(E172)</f>
        <v>4239.0772300000008</v>
      </c>
      <c r="F171" s="37">
        <f t="shared" si="9"/>
        <v>151.39561535714287</v>
      </c>
      <c r="G171" s="55">
        <f>SUM(G172)</f>
        <v>2555.9</v>
      </c>
      <c r="H171" s="34">
        <f>E171/G171*100</f>
        <v>165.85458077389572</v>
      </c>
    </row>
    <row r="172" spans="1:8" ht="25.5" x14ac:dyDescent="0.2">
      <c r="A172" s="50" t="s">
        <v>334</v>
      </c>
      <c r="B172" s="56" t="s">
        <v>335</v>
      </c>
      <c r="C172" s="52">
        <v>5400</v>
      </c>
      <c r="D172" s="52">
        <v>2800</v>
      </c>
      <c r="E172" s="52">
        <v>4239.0772300000008</v>
      </c>
      <c r="F172" s="37">
        <f t="shared" si="9"/>
        <v>151.39561535714287</v>
      </c>
      <c r="G172" s="52">
        <v>2555.9</v>
      </c>
      <c r="H172" s="34">
        <f>E172/G172*100</f>
        <v>165.85458077389572</v>
      </c>
    </row>
    <row r="173" spans="1:8" x14ac:dyDescent="0.2">
      <c r="A173" s="50" t="s">
        <v>336</v>
      </c>
      <c r="B173" s="56" t="s">
        <v>337</v>
      </c>
      <c r="C173" s="55">
        <f>C174+C176+C178</f>
        <v>4000</v>
      </c>
      <c r="D173" s="55">
        <f>D174+D176+D178</f>
        <v>2000</v>
      </c>
      <c r="E173" s="55">
        <f>E174+E176+E178</f>
        <v>4650.2118899999996</v>
      </c>
      <c r="F173" s="37">
        <f t="shared" si="9"/>
        <v>232.51059449999997</v>
      </c>
      <c r="G173" s="55">
        <f>G174+G176+G178</f>
        <v>3270.7109999999998</v>
      </c>
      <c r="H173" s="34">
        <f>E173/G173*100</f>
        <v>142.17740087705701</v>
      </c>
    </row>
    <row r="174" spans="1:8" x14ac:dyDescent="0.2">
      <c r="A174" s="50" t="s">
        <v>338</v>
      </c>
      <c r="B174" s="56" t="s">
        <v>339</v>
      </c>
      <c r="C174" s="52">
        <f>C175</f>
        <v>0</v>
      </c>
      <c r="D174" s="52">
        <f>D175</f>
        <v>0</v>
      </c>
      <c r="E174" s="52">
        <f>E175</f>
        <v>1953.2118899999998</v>
      </c>
      <c r="F174" s="37"/>
      <c r="G174" s="52">
        <f>G175</f>
        <v>19.5</v>
      </c>
      <c r="H174" s="34" t="s">
        <v>41</v>
      </c>
    </row>
    <row r="175" spans="1:8" ht="19.899999999999999" customHeight="1" x14ac:dyDescent="0.2">
      <c r="A175" s="50" t="s">
        <v>340</v>
      </c>
      <c r="B175" s="56" t="s">
        <v>341</v>
      </c>
      <c r="C175" s="52">
        <v>0</v>
      </c>
      <c r="D175" s="76">
        <v>0</v>
      </c>
      <c r="E175" s="76">
        <v>1953.2118899999998</v>
      </c>
      <c r="F175" s="37"/>
      <c r="G175" s="76">
        <v>19.5</v>
      </c>
      <c r="H175" s="34" t="s">
        <v>41</v>
      </c>
    </row>
    <row r="176" spans="1:8" ht="25.5" hidden="1" customHeight="1" x14ac:dyDescent="0.2">
      <c r="A176" s="50" t="s">
        <v>342</v>
      </c>
      <c r="B176" s="56" t="s">
        <v>343</v>
      </c>
      <c r="C176" s="55">
        <f>C177</f>
        <v>0</v>
      </c>
      <c r="D176" s="55">
        <f>D177</f>
        <v>0</v>
      </c>
      <c r="E176" s="55"/>
      <c r="F176" s="37" t="e">
        <f t="shared" si="9"/>
        <v>#DIV/0!</v>
      </c>
      <c r="G176" s="55"/>
      <c r="H176" s="34" t="e">
        <f>E176/G176*100</f>
        <v>#DIV/0!</v>
      </c>
    </row>
    <row r="177" spans="1:8" ht="23.85" hidden="1" customHeight="1" x14ac:dyDescent="0.2">
      <c r="A177" s="50" t="s">
        <v>344</v>
      </c>
      <c r="B177" s="56" t="s">
        <v>345</v>
      </c>
      <c r="C177" s="52"/>
      <c r="D177" s="52"/>
      <c r="E177" s="52"/>
      <c r="F177" s="37" t="e">
        <f t="shared" si="9"/>
        <v>#DIV/0!</v>
      </c>
      <c r="G177" s="52"/>
      <c r="H177" s="34" t="e">
        <f>E177/G177*100</f>
        <v>#DIV/0!</v>
      </c>
    </row>
    <row r="178" spans="1:8" x14ac:dyDescent="0.2">
      <c r="A178" s="50" t="s">
        <v>346</v>
      </c>
      <c r="B178" s="56" t="s">
        <v>347</v>
      </c>
      <c r="C178" s="55">
        <f>SUM(C179)</f>
        <v>4000</v>
      </c>
      <c r="D178" s="55">
        <f>SUM(D179)</f>
        <v>2000</v>
      </c>
      <c r="E178" s="55">
        <v>2697</v>
      </c>
      <c r="F178" s="37">
        <f t="shared" si="9"/>
        <v>134.85</v>
      </c>
      <c r="G178" s="55">
        <f>SUM(G179)</f>
        <v>3251.2109999999998</v>
      </c>
      <c r="H178" s="34">
        <f>E178/G178*100</f>
        <v>82.953705557713732</v>
      </c>
    </row>
    <row r="179" spans="1:8" x14ac:dyDescent="0.2">
      <c r="A179" s="50" t="s">
        <v>348</v>
      </c>
      <c r="B179" s="56" t="s">
        <v>349</v>
      </c>
      <c r="C179" s="52">
        <f>C180+C181</f>
        <v>4000</v>
      </c>
      <c r="D179" s="52">
        <f>D180+D181</f>
        <v>2000</v>
      </c>
      <c r="E179" s="52">
        <f>E180+E181</f>
        <v>2690.8592400000002</v>
      </c>
      <c r="F179" s="37">
        <f t="shared" si="9"/>
        <v>134.54296200000002</v>
      </c>
      <c r="G179" s="52">
        <v>3251.2109999999998</v>
      </c>
      <c r="H179" s="34">
        <f>E179/G179*100</f>
        <v>82.764829474309749</v>
      </c>
    </row>
    <row r="180" spans="1:8" ht="51" x14ac:dyDescent="0.2">
      <c r="A180" s="50" t="s">
        <v>350</v>
      </c>
      <c r="B180" s="56" t="s">
        <v>351</v>
      </c>
      <c r="C180" s="52">
        <v>2500</v>
      </c>
      <c r="D180" s="52">
        <v>1250</v>
      </c>
      <c r="E180" s="52">
        <v>2600.0501600000002</v>
      </c>
      <c r="F180" s="37" t="s">
        <v>41</v>
      </c>
      <c r="G180" s="52"/>
      <c r="H180" s="34"/>
    </row>
    <row r="181" spans="1:8" ht="25.5" x14ac:dyDescent="0.2">
      <c r="A181" s="50" t="s">
        <v>352</v>
      </c>
      <c r="B181" s="56" t="s">
        <v>353</v>
      </c>
      <c r="C181" s="52">
        <v>1500</v>
      </c>
      <c r="D181" s="52">
        <v>750</v>
      </c>
      <c r="E181" s="52">
        <v>90.809080000000009</v>
      </c>
      <c r="F181" s="37">
        <f t="shared" si="9"/>
        <v>12.107877333333334</v>
      </c>
      <c r="G181" s="52"/>
      <c r="H181" s="34"/>
    </row>
    <row r="182" spans="1:8" x14ac:dyDescent="0.2">
      <c r="A182" s="35" t="s">
        <v>354</v>
      </c>
      <c r="B182" s="60" t="s">
        <v>355</v>
      </c>
      <c r="C182" s="38">
        <f>C183+C239+C250+C245</f>
        <v>4247927.8590299999</v>
      </c>
      <c r="D182" s="38">
        <f>D183+D239+D250+D245</f>
        <v>2452670.5016399999</v>
      </c>
      <c r="E182" s="38">
        <f>E183+E239+E250+E245</f>
        <v>1796837.0376500001</v>
      </c>
      <c r="F182" s="37">
        <f t="shared" si="9"/>
        <v>73.260433329651448</v>
      </c>
      <c r="G182" s="38">
        <f>G183+G239+G250+G245</f>
        <v>1196660.8870000001</v>
      </c>
      <c r="H182" s="34">
        <f>E182/G182*100</f>
        <v>150.15423811123526</v>
      </c>
    </row>
    <row r="183" spans="1:8" x14ac:dyDescent="0.2">
      <c r="A183" s="35" t="s">
        <v>356</v>
      </c>
      <c r="B183" s="60" t="s">
        <v>357</v>
      </c>
      <c r="C183" s="77">
        <f>C184+C207+C232</f>
        <v>4250712.9210000001</v>
      </c>
      <c r="D183" s="77">
        <f>D184+D207+D232</f>
        <v>2455455.5636100001</v>
      </c>
      <c r="E183" s="77">
        <f>E184+E207+E232</f>
        <v>1788327.65644</v>
      </c>
      <c r="F183" s="37">
        <f t="shared" si="9"/>
        <v>72.830788833775856</v>
      </c>
      <c r="G183" s="77">
        <f>G184+G207+G232</f>
        <v>1196217.6170000001</v>
      </c>
      <c r="H183" s="34">
        <f>E183/G183*100</f>
        <v>149.4985219265501</v>
      </c>
    </row>
    <row r="184" spans="1:8" ht="25.5" x14ac:dyDescent="0.2">
      <c r="A184" s="50" t="s">
        <v>358</v>
      </c>
      <c r="B184" s="56" t="s">
        <v>359</v>
      </c>
      <c r="C184" s="77">
        <f>C185+C189+C193+C203+C205+C195+C199+C187+C191+C197+C201</f>
        <v>1115103.9209999999</v>
      </c>
      <c r="D184" s="77">
        <f>D185+D189+D193+D203+D205+D195+D199+D187+D191+D197+D201</f>
        <v>672686.39499000018</v>
      </c>
      <c r="E184" s="77">
        <f>E185+E189+E193+E203+E205+E195+E199+E187+E191+E197+E201</f>
        <v>137733.62666000001</v>
      </c>
      <c r="F184" s="37">
        <f t="shared" si="9"/>
        <v>20.475161633386012</v>
      </c>
      <c r="G184" s="77">
        <f>G185+G189+G193+G203+G205+G195+G199+G187+G191+G197+G201</f>
        <v>14580.797</v>
      </c>
      <c r="H184" s="34" t="s">
        <v>41</v>
      </c>
    </row>
    <row r="185" spans="1:8" ht="51" x14ac:dyDescent="0.2">
      <c r="A185" s="78" t="s">
        <v>360</v>
      </c>
      <c r="B185" s="79" t="s">
        <v>361</v>
      </c>
      <c r="C185" s="77">
        <f>C186</f>
        <v>401042.74</v>
      </c>
      <c r="D185" s="77">
        <f>D186</f>
        <v>142054.50999000002</v>
      </c>
      <c r="E185" s="77">
        <v>0</v>
      </c>
      <c r="F185" s="37">
        <f t="shared" si="9"/>
        <v>0</v>
      </c>
      <c r="G185" s="77">
        <v>0</v>
      </c>
      <c r="H185" s="34"/>
    </row>
    <row r="186" spans="1:8" ht="51" x14ac:dyDescent="0.2">
      <c r="A186" s="78" t="s">
        <v>362</v>
      </c>
      <c r="B186" s="79" t="s">
        <v>363</v>
      </c>
      <c r="C186" s="80">
        <v>401042.74</v>
      </c>
      <c r="D186" s="80">
        <v>142054.50999000002</v>
      </c>
      <c r="E186" s="80">
        <v>0</v>
      </c>
      <c r="F186" s="37">
        <f t="shared" si="9"/>
        <v>0</v>
      </c>
      <c r="G186" s="80">
        <v>0</v>
      </c>
      <c r="H186" s="34"/>
    </row>
    <row r="187" spans="1:8" ht="63.75" x14ac:dyDescent="0.2">
      <c r="A187" s="78" t="s">
        <v>364</v>
      </c>
      <c r="B187" s="79" t="s">
        <v>365</v>
      </c>
      <c r="C187" s="80">
        <f>C188</f>
        <v>52139</v>
      </c>
      <c r="D187" s="80">
        <f>D188</f>
        <v>52139</v>
      </c>
      <c r="E187" s="80">
        <f>E188</f>
        <v>0</v>
      </c>
      <c r="F187" s="37">
        <f t="shared" si="9"/>
        <v>0</v>
      </c>
      <c r="G187" s="80"/>
      <c r="H187" s="34"/>
    </row>
    <row r="188" spans="1:8" ht="63.75" x14ac:dyDescent="0.2">
      <c r="A188" s="78" t="s">
        <v>366</v>
      </c>
      <c r="B188" s="79" t="s">
        <v>367</v>
      </c>
      <c r="C188" s="80">
        <v>52139</v>
      </c>
      <c r="D188" s="80">
        <v>52139</v>
      </c>
      <c r="E188" s="80">
        <v>0</v>
      </c>
      <c r="F188" s="37">
        <f t="shared" si="9"/>
        <v>0</v>
      </c>
      <c r="G188" s="80"/>
      <c r="H188" s="34"/>
    </row>
    <row r="189" spans="1:8" ht="25.5" x14ac:dyDescent="0.2">
      <c r="A189" s="81" t="s">
        <v>368</v>
      </c>
      <c r="B189" s="79" t="s">
        <v>369</v>
      </c>
      <c r="C189" s="77">
        <f>C190</f>
        <v>4141.2</v>
      </c>
      <c r="D189" s="80">
        <f>D190</f>
        <v>4141.2</v>
      </c>
      <c r="E189" s="80">
        <f>E190</f>
        <v>0</v>
      </c>
      <c r="F189" s="37">
        <f t="shared" si="9"/>
        <v>0</v>
      </c>
      <c r="G189" s="80">
        <f>G190</f>
        <v>0</v>
      </c>
      <c r="H189" s="34"/>
    </row>
    <row r="190" spans="1:8" ht="25.5" x14ac:dyDescent="0.2">
      <c r="A190" s="81" t="s">
        <v>370</v>
      </c>
      <c r="B190" s="79" t="s">
        <v>371</v>
      </c>
      <c r="C190" s="80">
        <v>4141.2</v>
      </c>
      <c r="D190" s="80">
        <v>4141.2</v>
      </c>
      <c r="E190" s="80">
        <v>0</v>
      </c>
      <c r="F190" s="37">
        <f t="shared" si="9"/>
        <v>0</v>
      </c>
      <c r="G190" s="80">
        <v>0</v>
      </c>
      <c r="H190" s="34"/>
    </row>
    <row r="191" spans="1:8" ht="38.25" x14ac:dyDescent="0.2">
      <c r="A191" s="81" t="s">
        <v>372</v>
      </c>
      <c r="B191" s="79" t="s">
        <v>373</v>
      </c>
      <c r="C191" s="80">
        <f>C192</f>
        <v>14547</v>
      </c>
      <c r="D191" s="80">
        <f>D192</f>
        <v>14547</v>
      </c>
      <c r="E191" s="80">
        <f>E192</f>
        <v>0</v>
      </c>
      <c r="F191" s="37">
        <f t="shared" si="9"/>
        <v>0</v>
      </c>
      <c r="G191" s="80"/>
      <c r="H191" s="34"/>
    </row>
    <row r="192" spans="1:8" ht="38.25" x14ac:dyDescent="0.2">
      <c r="A192" s="81" t="s">
        <v>374</v>
      </c>
      <c r="B192" s="79" t="s">
        <v>375</v>
      </c>
      <c r="C192" s="80">
        <v>14547</v>
      </c>
      <c r="D192" s="80">
        <v>14547</v>
      </c>
      <c r="E192" s="80">
        <v>0</v>
      </c>
      <c r="F192" s="37">
        <f t="shared" si="9"/>
        <v>0</v>
      </c>
      <c r="G192" s="80"/>
      <c r="H192" s="34"/>
    </row>
    <row r="193" spans="1:8" ht="51" x14ac:dyDescent="0.2">
      <c r="A193" s="81" t="s">
        <v>376</v>
      </c>
      <c r="B193" s="79" t="s">
        <v>377</v>
      </c>
      <c r="C193" s="77">
        <f>C194</f>
        <v>131021.296</v>
      </c>
      <c r="D193" s="80">
        <f>D194</f>
        <v>43674</v>
      </c>
      <c r="E193" s="80">
        <f>E194</f>
        <v>0</v>
      </c>
      <c r="F193" s="37">
        <f t="shared" si="9"/>
        <v>0</v>
      </c>
      <c r="G193" s="80">
        <f>G194</f>
        <v>0</v>
      </c>
      <c r="H193" s="34"/>
    </row>
    <row r="194" spans="1:8" ht="51" x14ac:dyDescent="0.2">
      <c r="A194" s="81" t="s">
        <v>378</v>
      </c>
      <c r="B194" s="79" t="s">
        <v>379</v>
      </c>
      <c r="C194" s="80">
        <v>131021.296</v>
      </c>
      <c r="D194" s="80">
        <v>43674</v>
      </c>
      <c r="E194" s="80">
        <v>0</v>
      </c>
      <c r="F194" s="37">
        <f t="shared" si="9"/>
        <v>0</v>
      </c>
      <c r="G194" s="80">
        <v>0</v>
      </c>
      <c r="H194" s="34"/>
    </row>
    <row r="195" spans="1:8" ht="38.25" x14ac:dyDescent="0.2">
      <c r="A195" s="81" t="s">
        <v>380</v>
      </c>
      <c r="B195" s="79" t="s">
        <v>381</v>
      </c>
      <c r="C195" s="80">
        <f>C196</f>
        <v>10000.4</v>
      </c>
      <c r="D195" s="80">
        <f>D196</f>
        <v>10000.4</v>
      </c>
      <c r="E195" s="80">
        <f>E196</f>
        <v>0</v>
      </c>
      <c r="F195" s="37">
        <f t="shared" si="9"/>
        <v>0</v>
      </c>
      <c r="G195" s="80">
        <f>G196</f>
        <v>0</v>
      </c>
      <c r="H195" s="34"/>
    </row>
    <row r="196" spans="1:8" ht="38.25" x14ac:dyDescent="0.2">
      <c r="A196" s="81" t="s">
        <v>382</v>
      </c>
      <c r="B196" s="79" t="s">
        <v>383</v>
      </c>
      <c r="C196" s="80">
        <v>10000.4</v>
      </c>
      <c r="D196" s="80">
        <v>10000.4</v>
      </c>
      <c r="E196" s="80">
        <v>0</v>
      </c>
      <c r="F196" s="37">
        <f t="shared" si="9"/>
        <v>0</v>
      </c>
      <c r="G196" s="80">
        <v>0</v>
      </c>
      <c r="H196" s="34"/>
    </row>
    <row r="197" spans="1:8" x14ac:dyDescent="0.2">
      <c r="A197" s="81" t="s">
        <v>384</v>
      </c>
      <c r="B197" s="79" t="s">
        <v>385</v>
      </c>
      <c r="C197" s="80">
        <f>C198</f>
        <v>4000</v>
      </c>
      <c r="D197" s="80">
        <f>D198</f>
        <v>4000</v>
      </c>
      <c r="E197" s="80">
        <f>E198</f>
        <v>0</v>
      </c>
      <c r="F197" s="37">
        <f t="shared" si="9"/>
        <v>0</v>
      </c>
      <c r="G197" s="80"/>
      <c r="H197" s="34"/>
    </row>
    <row r="198" spans="1:8" x14ac:dyDescent="0.2">
      <c r="A198" s="81" t="s">
        <v>386</v>
      </c>
      <c r="B198" s="79" t="s">
        <v>387</v>
      </c>
      <c r="C198" s="80">
        <v>4000</v>
      </c>
      <c r="D198" s="80">
        <v>4000</v>
      </c>
      <c r="E198" s="80">
        <v>0</v>
      </c>
      <c r="F198" s="37">
        <f t="shared" si="9"/>
        <v>0</v>
      </c>
      <c r="G198" s="80"/>
      <c r="H198" s="34"/>
    </row>
    <row r="199" spans="1:8" ht="25.5" x14ac:dyDescent="0.2">
      <c r="A199" s="81" t="s">
        <v>388</v>
      </c>
      <c r="B199" s="79" t="s">
        <v>389</v>
      </c>
      <c r="C199" s="80">
        <f>C200</f>
        <v>8537.0300000000007</v>
      </c>
      <c r="D199" s="80">
        <f>D200</f>
        <v>8537.0300000000007</v>
      </c>
      <c r="E199" s="80">
        <f>E200</f>
        <v>0</v>
      </c>
      <c r="F199" s="37">
        <f t="shared" si="9"/>
        <v>0</v>
      </c>
      <c r="G199" s="80">
        <f>G200</f>
        <v>0</v>
      </c>
      <c r="H199" s="34"/>
    </row>
    <row r="200" spans="1:8" ht="25.5" x14ac:dyDescent="0.2">
      <c r="A200" s="81" t="s">
        <v>390</v>
      </c>
      <c r="B200" s="79" t="s">
        <v>391</v>
      </c>
      <c r="C200" s="80">
        <v>8537.0300000000007</v>
      </c>
      <c r="D200" s="80">
        <v>8537.0300000000007</v>
      </c>
      <c r="E200" s="80">
        <v>0</v>
      </c>
      <c r="F200" s="37">
        <f t="shared" si="9"/>
        <v>0</v>
      </c>
      <c r="G200" s="80">
        <v>0</v>
      </c>
      <c r="H200" s="34"/>
    </row>
    <row r="201" spans="1:8" ht="25.5" x14ac:dyDescent="0.2">
      <c r="A201" s="81" t="s">
        <v>392</v>
      </c>
      <c r="B201" s="79" t="s">
        <v>393</v>
      </c>
      <c r="C201" s="80">
        <f>C202</f>
        <v>2211.0549999999998</v>
      </c>
      <c r="D201" s="80">
        <f>D202</f>
        <v>2211.0549999999998</v>
      </c>
      <c r="E201" s="80">
        <f>E202</f>
        <v>0</v>
      </c>
      <c r="F201" s="37">
        <f t="shared" si="9"/>
        <v>0</v>
      </c>
      <c r="G201" s="80"/>
      <c r="H201" s="34"/>
    </row>
    <row r="202" spans="1:8" ht="25.5" x14ac:dyDescent="0.2">
      <c r="A202" s="81" t="s">
        <v>394</v>
      </c>
      <c r="B202" s="79" t="s">
        <v>395</v>
      </c>
      <c r="C202" s="80">
        <v>2211.0549999999998</v>
      </c>
      <c r="D202" s="80">
        <v>2211.0549999999998</v>
      </c>
      <c r="E202" s="80">
        <v>0</v>
      </c>
      <c r="F202" s="37">
        <f t="shared" si="9"/>
        <v>0</v>
      </c>
      <c r="G202" s="80"/>
      <c r="H202" s="34"/>
    </row>
    <row r="203" spans="1:8" ht="25.5" x14ac:dyDescent="0.2">
      <c r="A203" s="78" t="s">
        <v>396</v>
      </c>
      <c r="B203" s="79" t="s">
        <v>397</v>
      </c>
      <c r="C203" s="77">
        <f>C204</f>
        <v>249513.45</v>
      </c>
      <c r="D203" s="77">
        <f>D204</f>
        <v>172047.25</v>
      </c>
      <c r="E203" s="77">
        <f>E204</f>
        <v>29974.227210000001</v>
      </c>
      <c r="F203" s="37">
        <f t="shared" si="9"/>
        <v>17.422090274619329</v>
      </c>
      <c r="G203" s="80">
        <v>0</v>
      </c>
      <c r="H203" s="34"/>
    </row>
    <row r="204" spans="1:8" ht="25.5" x14ac:dyDescent="0.2">
      <c r="A204" s="78" t="s">
        <v>398</v>
      </c>
      <c r="B204" s="79" t="s">
        <v>399</v>
      </c>
      <c r="C204" s="80">
        <v>249513.45</v>
      </c>
      <c r="D204" s="80">
        <v>172047.25</v>
      </c>
      <c r="E204" s="80">
        <v>29974.227210000001</v>
      </c>
      <c r="F204" s="37">
        <f t="shared" si="9"/>
        <v>17.422090274619329</v>
      </c>
      <c r="G204" s="80">
        <v>0</v>
      </c>
      <c r="H204" s="34"/>
    </row>
    <row r="205" spans="1:8" x14ac:dyDescent="0.2">
      <c r="A205" s="50" t="s">
        <v>400</v>
      </c>
      <c r="B205" s="56" t="s">
        <v>401</v>
      </c>
      <c r="C205" s="77">
        <f>C206</f>
        <v>237950.75</v>
      </c>
      <c r="D205" s="77">
        <f>D206</f>
        <v>219334.95</v>
      </c>
      <c r="E205" s="77">
        <f>E206</f>
        <v>107759.39945</v>
      </c>
      <c r="F205" s="37">
        <f t="shared" si="9"/>
        <v>49.130063152270075</v>
      </c>
      <c r="G205" s="77">
        <f>G206</f>
        <v>14580.797</v>
      </c>
      <c r="H205" s="34" t="s">
        <v>41</v>
      </c>
    </row>
    <row r="206" spans="1:8" x14ac:dyDescent="0.2">
      <c r="A206" s="50" t="s">
        <v>402</v>
      </c>
      <c r="B206" s="56" t="s">
        <v>403</v>
      </c>
      <c r="C206" s="80">
        <v>237950.75</v>
      </c>
      <c r="D206" s="80">
        <v>219334.95</v>
      </c>
      <c r="E206" s="52">
        <v>107759.39945</v>
      </c>
      <c r="F206" s="37">
        <f t="shared" si="9"/>
        <v>49.130063152270075</v>
      </c>
      <c r="G206" s="52">
        <v>14580.797</v>
      </c>
      <c r="H206" s="34" t="s">
        <v>41</v>
      </c>
    </row>
    <row r="207" spans="1:8" x14ac:dyDescent="0.2">
      <c r="A207" s="50" t="s">
        <v>404</v>
      </c>
      <c r="B207" s="56" t="s">
        <v>405</v>
      </c>
      <c r="C207" s="77">
        <f>C212+C214+C216+C218+C220+C230+C208+C210+C222+C226+C224+C228</f>
        <v>2887637</v>
      </c>
      <c r="D207" s="77">
        <f>D212+D214+D216+D218+D220+D230+D208+D210+D222+D226+D224+D228</f>
        <v>1735381.7</v>
      </c>
      <c r="E207" s="77">
        <f>E212+E214+E216+E218+E220+E230+E208+E210+E222+E226+E224+E228</f>
        <v>1640982.02978</v>
      </c>
      <c r="F207" s="37">
        <f t="shared" si="9"/>
        <v>94.560293552709467</v>
      </c>
      <c r="G207" s="77">
        <f>G212+G214+G216+G218+G220+G230+G208+G210+G222+G226+G224+G228</f>
        <v>1168489.855</v>
      </c>
      <c r="H207" s="34">
        <f>E207/G207*100</f>
        <v>140.43613838478726</v>
      </c>
    </row>
    <row r="208" spans="1:8" ht="26.45" hidden="1" customHeight="1" x14ac:dyDescent="0.2">
      <c r="A208" s="50" t="s">
        <v>406</v>
      </c>
      <c r="B208" s="56" t="s">
        <v>407</v>
      </c>
      <c r="C208" s="77">
        <f>C209</f>
        <v>0</v>
      </c>
      <c r="D208" s="77">
        <f>D209</f>
        <v>0</v>
      </c>
      <c r="E208" s="77"/>
      <c r="F208" s="37" t="e">
        <f t="shared" si="9"/>
        <v>#DIV/0!</v>
      </c>
      <c r="G208" s="77"/>
      <c r="H208" s="34" t="e">
        <f>E208/G208*100</f>
        <v>#DIV/0!</v>
      </c>
    </row>
    <row r="209" spans="1:8" ht="26.45" hidden="1" customHeight="1" x14ac:dyDescent="0.2">
      <c r="A209" s="50" t="s">
        <v>408</v>
      </c>
      <c r="B209" s="56" t="s">
        <v>409</v>
      </c>
      <c r="C209" s="80">
        <v>0</v>
      </c>
      <c r="D209" s="80">
        <v>0</v>
      </c>
      <c r="E209" s="80"/>
      <c r="F209" s="37" t="e">
        <f t="shared" ref="F209:F253" si="12">E209/D209*100</f>
        <v>#DIV/0!</v>
      </c>
      <c r="G209" s="80"/>
      <c r="H209" s="34" t="e">
        <f>E209/G209*100</f>
        <v>#DIV/0!</v>
      </c>
    </row>
    <row r="210" spans="1:8" ht="39.6" hidden="1" customHeight="1" x14ac:dyDescent="0.2">
      <c r="A210" s="50" t="s">
        <v>410</v>
      </c>
      <c r="B210" s="56" t="s">
        <v>411</v>
      </c>
      <c r="C210" s="77">
        <f>C211</f>
        <v>0</v>
      </c>
      <c r="D210" s="77">
        <f>D211</f>
        <v>0</v>
      </c>
      <c r="E210" s="77"/>
      <c r="F210" s="37" t="e">
        <f t="shared" si="12"/>
        <v>#DIV/0!</v>
      </c>
      <c r="G210" s="77"/>
      <c r="H210" s="34" t="e">
        <f t="shared" ref="H210:H253" si="13">E210/G210*100</f>
        <v>#DIV/0!</v>
      </c>
    </row>
    <row r="211" spans="1:8" ht="39.6" hidden="1" customHeight="1" x14ac:dyDescent="0.2">
      <c r="A211" s="50" t="s">
        <v>412</v>
      </c>
      <c r="B211" s="56" t="s">
        <v>413</v>
      </c>
      <c r="C211" s="80">
        <v>0</v>
      </c>
      <c r="D211" s="80">
        <v>0</v>
      </c>
      <c r="E211" s="80"/>
      <c r="F211" s="37" t="e">
        <f t="shared" si="12"/>
        <v>#DIV/0!</v>
      </c>
      <c r="G211" s="80"/>
      <c r="H211" s="34" t="e">
        <f t="shared" si="13"/>
        <v>#DIV/0!</v>
      </c>
    </row>
    <row r="212" spans="1:8" ht="25.5" x14ac:dyDescent="0.2">
      <c r="A212" s="50" t="s">
        <v>414</v>
      </c>
      <c r="B212" s="56" t="s">
        <v>415</v>
      </c>
      <c r="C212" s="77">
        <f>C213</f>
        <v>13387</v>
      </c>
      <c r="D212" s="77">
        <f>D213</f>
        <v>8704</v>
      </c>
      <c r="E212" s="77">
        <f>E213</f>
        <v>8435</v>
      </c>
      <c r="F212" s="37">
        <f t="shared" si="12"/>
        <v>96.90946691176471</v>
      </c>
      <c r="G212" s="77">
        <f>G213</f>
        <v>5301.8620000000001</v>
      </c>
      <c r="H212" s="34">
        <f t="shared" si="13"/>
        <v>159.09505000318757</v>
      </c>
    </row>
    <row r="213" spans="1:8" ht="25.5" x14ac:dyDescent="0.2">
      <c r="A213" s="50" t="s">
        <v>416</v>
      </c>
      <c r="B213" s="56" t="s">
        <v>417</v>
      </c>
      <c r="C213" s="80">
        <v>13387</v>
      </c>
      <c r="D213" s="80">
        <v>8704</v>
      </c>
      <c r="E213" s="52">
        <v>8435</v>
      </c>
      <c r="F213" s="37">
        <f t="shared" si="12"/>
        <v>96.90946691176471</v>
      </c>
      <c r="G213" s="52">
        <v>5301.8620000000001</v>
      </c>
      <c r="H213" s="34">
        <f t="shared" si="13"/>
        <v>159.09505000318757</v>
      </c>
    </row>
    <row r="214" spans="1:8" ht="38.25" x14ac:dyDescent="0.2">
      <c r="A214" s="50" t="s">
        <v>418</v>
      </c>
      <c r="B214" s="56" t="s">
        <v>419</v>
      </c>
      <c r="C214" s="77">
        <f>C215</f>
        <v>48315</v>
      </c>
      <c r="D214" s="77">
        <f>D215</f>
        <v>29178</v>
      </c>
      <c r="E214" s="77">
        <f>E215</f>
        <v>29091.872440000003</v>
      </c>
      <c r="F214" s="37">
        <f t="shared" si="12"/>
        <v>99.704820207005284</v>
      </c>
      <c r="G214" s="77">
        <f>G215</f>
        <v>24736.308000000001</v>
      </c>
      <c r="H214" s="34">
        <f t="shared" si="13"/>
        <v>117.60798111019642</v>
      </c>
    </row>
    <row r="215" spans="1:8" ht="25.5" x14ac:dyDescent="0.2">
      <c r="A215" s="50" t="s">
        <v>420</v>
      </c>
      <c r="B215" s="56" t="s">
        <v>421</v>
      </c>
      <c r="C215" s="80">
        <v>48315</v>
      </c>
      <c r="D215" s="80">
        <v>29178</v>
      </c>
      <c r="E215" s="52">
        <v>29091.872440000003</v>
      </c>
      <c r="F215" s="37">
        <f t="shared" si="12"/>
        <v>99.704820207005284</v>
      </c>
      <c r="G215" s="52">
        <v>24736.308000000001</v>
      </c>
      <c r="H215" s="34">
        <f t="shared" si="13"/>
        <v>117.60798111019642</v>
      </c>
    </row>
    <row r="216" spans="1:8" ht="27" customHeight="1" x14ac:dyDescent="0.2">
      <c r="A216" s="50" t="s">
        <v>422</v>
      </c>
      <c r="B216" s="56" t="s">
        <v>423</v>
      </c>
      <c r="C216" s="77">
        <f>C217</f>
        <v>148937</v>
      </c>
      <c r="D216" s="77">
        <f>D217</f>
        <v>85774</v>
      </c>
      <c r="E216" s="77">
        <f>E217</f>
        <v>73494.597560000009</v>
      </c>
      <c r="F216" s="37">
        <f t="shared" si="12"/>
        <v>85.684003963905155</v>
      </c>
      <c r="G216" s="77">
        <f>G217</f>
        <v>54628.707999999999</v>
      </c>
      <c r="H216" s="34">
        <f t="shared" si="13"/>
        <v>134.5347533388489</v>
      </c>
    </row>
    <row r="217" spans="1:8" ht="25.5" x14ac:dyDescent="0.2">
      <c r="A217" s="50" t="s">
        <v>424</v>
      </c>
      <c r="B217" s="56" t="s">
        <v>425</v>
      </c>
      <c r="C217" s="80">
        <v>148937</v>
      </c>
      <c r="D217" s="80">
        <v>85774</v>
      </c>
      <c r="E217" s="52">
        <v>73494.597560000009</v>
      </c>
      <c r="F217" s="37">
        <f t="shared" si="12"/>
        <v>85.684003963905155</v>
      </c>
      <c r="G217" s="52">
        <v>54628.707999999999</v>
      </c>
      <c r="H217" s="34">
        <f t="shared" si="13"/>
        <v>134.5347533388489</v>
      </c>
    </row>
    <row r="218" spans="1:8" ht="52.9" hidden="1" customHeight="1" x14ac:dyDescent="0.2">
      <c r="A218" s="82" t="s">
        <v>426</v>
      </c>
      <c r="B218" s="83" t="s">
        <v>427</v>
      </c>
      <c r="C218" s="84">
        <f>C219</f>
        <v>0</v>
      </c>
      <c r="D218" s="84">
        <f>D219</f>
        <v>0</v>
      </c>
      <c r="E218" s="84"/>
      <c r="F218" s="37" t="e">
        <f t="shared" si="12"/>
        <v>#DIV/0!</v>
      </c>
      <c r="G218" s="84"/>
      <c r="H218" s="34" t="e">
        <f t="shared" si="13"/>
        <v>#DIV/0!</v>
      </c>
    </row>
    <row r="219" spans="1:8" ht="52.9" hidden="1" customHeight="1" x14ac:dyDescent="0.2">
      <c r="A219" s="82" t="s">
        <v>428</v>
      </c>
      <c r="B219" s="83" t="s">
        <v>429</v>
      </c>
      <c r="C219" s="85">
        <v>0</v>
      </c>
      <c r="D219" s="85">
        <v>0</v>
      </c>
      <c r="E219" s="85"/>
      <c r="F219" s="37" t="e">
        <f t="shared" si="12"/>
        <v>#DIV/0!</v>
      </c>
      <c r="G219" s="85"/>
      <c r="H219" s="34" t="e">
        <f t="shared" si="13"/>
        <v>#DIV/0!</v>
      </c>
    </row>
    <row r="220" spans="1:8" ht="54.6" customHeight="1" x14ac:dyDescent="0.2">
      <c r="A220" s="50" t="s">
        <v>430</v>
      </c>
      <c r="B220" s="56" t="s">
        <v>431</v>
      </c>
      <c r="C220" s="77">
        <f>C221</f>
        <v>70558</v>
      </c>
      <c r="D220" s="77">
        <f>D221</f>
        <v>40850.699999999997</v>
      </c>
      <c r="E220" s="77">
        <f>E221</f>
        <v>37341.548799999997</v>
      </c>
      <c r="F220" s="37">
        <f t="shared" si="12"/>
        <v>91.409813785320694</v>
      </c>
      <c r="G220" s="77">
        <f>G221</f>
        <v>33263.362000000001</v>
      </c>
      <c r="H220" s="34">
        <f t="shared" si="13"/>
        <v>112.2602964787504</v>
      </c>
    </row>
    <row r="221" spans="1:8" ht="51" x14ac:dyDescent="0.2">
      <c r="A221" s="50" t="s">
        <v>432</v>
      </c>
      <c r="B221" s="56" t="s">
        <v>433</v>
      </c>
      <c r="C221" s="80">
        <v>70558</v>
      </c>
      <c r="D221" s="80">
        <v>40850.699999999997</v>
      </c>
      <c r="E221" s="52">
        <v>37341.548799999997</v>
      </c>
      <c r="F221" s="37">
        <f t="shared" si="12"/>
        <v>91.409813785320694</v>
      </c>
      <c r="G221" s="52">
        <v>33263.362000000001</v>
      </c>
      <c r="H221" s="34">
        <f t="shared" si="13"/>
        <v>112.2602964787504</v>
      </c>
    </row>
    <row r="222" spans="1:8" ht="26.45" hidden="1" customHeight="1" x14ac:dyDescent="0.2">
      <c r="A222" s="50" t="s">
        <v>434</v>
      </c>
      <c r="B222" s="56" t="s">
        <v>435</v>
      </c>
      <c r="C222" s="77">
        <f>C223</f>
        <v>0</v>
      </c>
      <c r="D222" s="77">
        <f>D223</f>
        <v>0</v>
      </c>
      <c r="E222" s="77"/>
      <c r="F222" s="37" t="e">
        <f t="shared" si="12"/>
        <v>#DIV/0!</v>
      </c>
      <c r="G222" s="77"/>
      <c r="H222" s="34" t="e">
        <f t="shared" si="13"/>
        <v>#DIV/0!</v>
      </c>
    </row>
    <row r="223" spans="1:8" ht="39.6" hidden="1" customHeight="1" x14ac:dyDescent="0.2">
      <c r="A223" s="50" t="s">
        <v>436</v>
      </c>
      <c r="B223" s="56" t="s">
        <v>437</v>
      </c>
      <c r="C223" s="80">
        <v>0</v>
      </c>
      <c r="D223" s="80">
        <v>0</v>
      </c>
      <c r="E223" s="80"/>
      <c r="F223" s="37" t="e">
        <f t="shared" si="12"/>
        <v>#DIV/0!</v>
      </c>
      <c r="G223" s="80"/>
      <c r="H223" s="34" t="e">
        <f t="shared" si="13"/>
        <v>#DIV/0!</v>
      </c>
    </row>
    <row r="224" spans="1:8" ht="13.15" hidden="1" customHeight="1" x14ac:dyDescent="0.2">
      <c r="A224" s="50" t="s">
        <v>438</v>
      </c>
      <c r="B224" s="51" t="s">
        <v>439</v>
      </c>
      <c r="C224" s="80"/>
      <c r="D224" s="80"/>
      <c r="E224" s="80"/>
      <c r="F224" s="37" t="e">
        <f t="shared" si="12"/>
        <v>#DIV/0!</v>
      </c>
      <c r="G224" s="80"/>
      <c r="H224" s="34" t="e">
        <f t="shared" si="13"/>
        <v>#DIV/0!</v>
      </c>
    </row>
    <row r="225" spans="1:8" ht="24" hidden="1" customHeight="1" x14ac:dyDescent="0.2">
      <c r="A225" s="50" t="s">
        <v>440</v>
      </c>
      <c r="B225" s="51" t="s">
        <v>441</v>
      </c>
      <c r="C225" s="80"/>
      <c r="D225" s="80"/>
      <c r="E225" s="80"/>
      <c r="F225" s="37" t="e">
        <f t="shared" si="12"/>
        <v>#DIV/0!</v>
      </c>
      <c r="G225" s="80"/>
      <c r="H225" s="34" t="e">
        <f t="shared" si="13"/>
        <v>#DIV/0!</v>
      </c>
    </row>
    <row r="226" spans="1:8" ht="54" customHeight="1" x14ac:dyDescent="0.2">
      <c r="A226" s="50" t="s">
        <v>442</v>
      </c>
      <c r="B226" s="40" t="s">
        <v>443</v>
      </c>
      <c r="C226" s="77">
        <f>C227</f>
        <v>82745</v>
      </c>
      <c r="D226" s="77">
        <f>D227</f>
        <v>20000</v>
      </c>
      <c r="E226" s="77">
        <v>0</v>
      </c>
      <c r="F226" s="37">
        <f t="shared" si="12"/>
        <v>0</v>
      </c>
      <c r="G226" s="77">
        <v>0</v>
      </c>
      <c r="H226" s="34"/>
    </row>
    <row r="227" spans="1:8" ht="51" x14ac:dyDescent="0.2">
      <c r="A227" s="50" t="s">
        <v>444</v>
      </c>
      <c r="B227" s="40" t="s">
        <v>445</v>
      </c>
      <c r="C227" s="80">
        <v>82745</v>
      </c>
      <c r="D227" s="80">
        <v>20000</v>
      </c>
      <c r="E227" s="80">
        <v>0</v>
      </c>
      <c r="F227" s="37">
        <f t="shared" si="12"/>
        <v>0</v>
      </c>
      <c r="G227" s="80">
        <v>0</v>
      </c>
      <c r="H227" s="34"/>
    </row>
    <row r="228" spans="1:8" ht="38.25" x14ac:dyDescent="0.2">
      <c r="A228" s="50" t="s">
        <v>446</v>
      </c>
      <c r="B228" s="40" t="s">
        <v>447</v>
      </c>
      <c r="C228" s="80">
        <f>C229</f>
        <v>1102</v>
      </c>
      <c r="D228" s="80">
        <f>D229</f>
        <v>1102</v>
      </c>
      <c r="E228" s="80">
        <f>E229</f>
        <v>1098.72</v>
      </c>
      <c r="F228" s="37">
        <f t="shared" si="12"/>
        <v>99.702359346642467</v>
      </c>
      <c r="G228" s="80">
        <v>0</v>
      </c>
      <c r="H228" s="34"/>
    </row>
    <row r="229" spans="1:8" ht="38.25" x14ac:dyDescent="0.2">
      <c r="A229" s="50" t="s">
        <v>448</v>
      </c>
      <c r="B229" s="40" t="s">
        <v>449</v>
      </c>
      <c r="C229" s="80">
        <v>1102</v>
      </c>
      <c r="D229" s="80">
        <v>1102</v>
      </c>
      <c r="E229" s="80">
        <v>1098.72</v>
      </c>
      <c r="F229" s="37">
        <f t="shared" si="12"/>
        <v>99.702359346642467</v>
      </c>
      <c r="G229" s="80">
        <v>0</v>
      </c>
      <c r="H229" s="34"/>
    </row>
    <row r="230" spans="1:8" x14ac:dyDescent="0.2">
      <c r="A230" s="50" t="s">
        <v>450</v>
      </c>
      <c r="B230" s="40" t="s">
        <v>451</v>
      </c>
      <c r="C230" s="77">
        <f>C231</f>
        <v>2522593</v>
      </c>
      <c r="D230" s="77">
        <f>D231</f>
        <v>1549773</v>
      </c>
      <c r="E230" s="77">
        <f>E231</f>
        <v>1491520.29098</v>
      </c>
      <c r="F230" s="37">
        <f t="shared" si="12"/>
        <v>96.241210227562362</v>
      </c>
      <c r="G230" s="77">
        <f>G231</f>
        <v>1050559.615</v>
      </c>
      <c r="H230" s="34">
        <f t="shared" si="13"/>
        <v>141.97388417410278</v>
      </c>
    </row>
    <row r="231" spans="1:8" x14ac:dyDescent="0.2">
      <c r="A231" s="50" t="s">
        <v>452</v>
      </c>
      <c r="B231" s="56" t="s">
        <v>453</v>
      </c>
      <c r="C231" s="80">
        <v>2522593</v>
      </c>
      <c r="D231" s="80">
        <v>1549773</v>
      </c>
      <c r="E231" s="52">
        <v>1491520.29098</v>
      </c>
      <c r="F231" s="37">
        <f t="shared" si="12"/>
        <v>96.241210227562362</v>
      </c>
      <c r="G231" s="52">
        <v>1050559.615</v>
      </c>
      <c r="H231" s="34">
        <f t="shared" si="13"/>
        <v>141.97388417410278</v>
      </c>
    </row>
    <row r="232" spans="1:8" ht="12" customHeight="1" x14ac:dyDescent="0.2">
      <c r="A232" s="50" t="s">
        <v>454</v>
      </c>
      <c r="B232" s="40" t="s">
        <v>455</v>
      </c>
      <c r="C232" s="77">
        <f>C233+C237+C235</f>
        <v>247972</v>
      </c>
      <c r="D232" s="77">
        <f>D233+D237+D235</f>
        <v>47387.46862</v>
      </c>
      <c r="E232" s="77">
        <f>E233+E237+E235</f>
        <v>9612</v>
      </c>
      <c r="F232" s="37">
        <f t="shared" si="12"/>
        <v>20.283843555937974</v>
      </c>
      <c r="G232" s="77">
        <f>G233+G237+G235</f>
        <v>13146.965</v>
      </c>
      <c r="H232" s="34">
        <f t="shared" si="13"/>
        <v>73.111931156734656</v>
      </c>
    </row>
    <row r="233" spans="1:8" ht="37.9" customHeight="1" x14ac:dyDescent="0.2">
      <c r="A233" s="50" t="s">
        <v>456</v>
      </c>
      <c r="B233" s="40" t="s">
        <v>457</v>
      </c>
      <c r="C233" s="77">
        <f>C234</f>
        <v>14772</v>
      </c>
      <c r="D233" s="77">
        <f>D234</f>
        <v>13802</v>
      </c>
      <c r="E233" s="77">
        <f>E234</f>
        <v>9612</v>
      </c>
      <c r="F233" s="37">
        <f t="shared" si="12"/>
        <v>69.642080857846693</v>
      </c>
      <c r="G233" s="77">
        <f>G234</f>
        <v>13146.965</v>
      </c>
      <c r="H233" s="34">
        <f t="shared" si="13"/>
        <v>73.111931156734656</v>
      </c>
    </row>
    <row r="234" spans="1:8" ht="45" customHeight="1" x14ac:dyDescent="0.2">
      <c r="A234" s="50" t="s">
        <v>458</v>
      </c>
      <c r="B234" s="40" t="s">
        <v>459</v>
      </c>
      <c r="C234" s="80">
        <v>14772</v>
      </c>
      <c r="D234" s="80">
        <v>13802</v>
      </c>
      <c r="E234" s="80">
        <v>9612</v>
      </c>
      <c r="F234" s="37">
        <f t="shared" si="12"/>
        <v>69.642080857846693</v>
      </c>
      <c r="G234" s="80">
        <v>13146.965</v>
      </c>
      <c r="H234" s="34">
        <f t="shared" si="13"/>
        <v>73.111931156734656</v>
      </c>
    </row>
    <row r="235" spans="1:8" ht="51" x14ac:dyDescent="0.2">
      <c r="A235" s="50" t="s">
        <v>460</v>
      </c>
      <c r="B235" s="40" t="s">
        <v>461</v>
      </c>
      <c r="C235" s="80">
        <f>C236</f>
        <v>33200</v>
      </c>
      <c r="D235" s="80">
        <f>D236</f>
        <v>33200</v>
      </c>
      <c r="E235" s="80">
        <f>E236</f>
        <v>0</v>
      </c>
      <c r="F235" s="37">
        <f t="shared" si="12"/>
        <v>0</v>
      </c>
      <c r="G235" s="80"/>
      <c r="H235" s="34"/>
    </row>
    <row r="236" spans="1:8" ht="51" x14ac:dyDescent="0.2">
      <c r="A236" s="50" t="s">
        <v>462</v>
      </c>
      <c r="B236" s="40" t="s">
        <v>463</v>
      </c>
      <c r="C236" s="80">
        <v>33200</v>
      </c>
      <c r="D236" s="80">
        <v>33200</v>
      </c>
      <c r="E236" s="80">
        <v>0</v>
      </c>
      <c r="F236" s="37">
        <f t="shared" si="12"/>
        <v>0</v>
      </c>
      <c r="G236" s="80"/>
      <c r="H236" s="34"/>
    </row>
    <row r="237" spans="1:8" ht="13.15" customHeight="1" x14ac:dyDescent="0.2">
      <c r="A237" s="50" t="s">
        <v>464</v>
      </c>
      <c r="B237" s="40" t="s">
        <v>465</v>
      </c>
      <c r="C237" s="77">
        <f>C238</f>
        <v>200000</v>
      </c>
      <c r="D237" s="77">
        <f>D238</f>
        <v>385.46861999999999</v>
      </c>
      <c r="E237" s="77">
        <v>0</v>
      </c>
      <c r="F237" s="37">
        <f t="shared" si="12"/>
        <v>0</v>
      </c>
      <c r="G237" s="77">
        <v>0</v>
      </c>
      <c r="H237" s="34"/>
    </row>
    <row r="238" spans="1:8" ht="26.45" customHeight="1" x14ac:dyDescent="0.2">
      <c r="A238" s="50" t="s">
        <v>466</v>
      </c>
      <c r="B238" s="40" t="s">
        <v>467</v>
      </c>
      <c r="C238" s="80">
        <v>200000</v>
      </c>
      <c r="D238" s="80">
        <v>385.46861999999999</v>
      </c>
      <c r="E238" s="80">
        <v>0</v>
      </c>
      <c r="F238" s="37">
        <f t="shared" si="12"/>
        <v>0</v>
      </c>
      <c r="G238" s="80">
        <v>0</v>
      </c>
      <c r="H238" s="34"/>
    </row>
    <row r="239" spans="1:8" x14ac:dyDescent="0.2">
      <c r="A239" s="50" t="s">
        <v>468</v>
      </c>
      <c r="B239" s="56" t="s">
        <v>469</v>
      </c>
      <c r="C239" s="77">
        <f>C241+C242+C240</f>
        <v>0</v>
      </c>
      <c r="D239" s="77">
        <f>D241+D242+D240</f>
        <v>0</v>
      </c>
      <c r="E239" s="77">
        <f>E241+E242+E240</f>
        <v>11294.44318</v>
      </c>
      <c r="F239" s="37"/>
      <c r="G239" s="77">
        <f>G241+G242+G240</f>
        <v>2150.4690000000001</v>
      </c>
      <c r="H239" s="34">
        <f t="shared" si="13"/>
        <v>525.2083698951252</v>
      </c>
    </row>
    <row r="240" spans="1:8" ht="26.45" customHeight="1" x14ac:dyDescent="0.2">
      <c r="A240" s="50" t="s">
        <v>470</v>
      </c>
      <c r="B240" s="40" t="s">
        <v>471</v>
      </c>
      <c r="C240" s="85">
        <v>0</v>
      </c>
      <c r="D240" s="80">
        <v>0</v>
      </c>
      <c r="E240" s="80">
        <v>0</v>
      </c>
      <c r="F240" s="37"/>
      <c r="G240" s="80">
        <v>0</v>
      </c>
      <c r="H240" s="34"/>
    </row>
    <row r="241" spans="1:8" ht="26.45" customHeight="1" x14ac:dyDescent="0.2">
      <c r="A241" s="50" t="s">
        <v>472</v>
      </c>
      <c r="B241" s="40" t="s">
        <v>471</v>
      </c>
      <c r="C241" s="80">
        <v>0</v>
      </c>
      <c r="D241" s="80">
        <v>0</v>
      </c>
      <c r="E241" s="80">
        <v>3</v>
      </c>
      <c r="F241" s="37"/>
      <c r="G241" s="80">
        <v>9.3689999999999998</v>
      </c>
      <c r="H241" s="34">
        <f t="shared" si="13"/>
        <v>32.020493115593979</v>
      </c>
    </row>
    <row r="242" spans="1:8" x14ac:dyDescent="0.2">
      <c r="A242" s="50" t="s">
        <v>473</v>
      </c>
      <c r="B242" s="40" t="s">
        <v>474</v>
      </c>
      <c r="C242" s="80">
        <f>C244+C243</f>
        <v>0</v>
      </c>
      <c r="D242" s="80">
        <f>D244+D243</f>
        <v>0</v>
      </c>
      <c r="E242" s="80">
        <f>E243+E244</f>
        <v>11291.44318</v>
      </c>
      <c r="F242" s="37"/>
      <c r="G242" s="80">
        <v>2141.1</v>
      </c>
      <c r="H242" s="34" t="s">
        <v>41</v>
      </c>
    </row>
    <row r="243" spans="1:8" ht="38.25" x14ac:dyDescent="0.2">
      <c r="A243" s="50" t="s">
        <v>475</v>
      </c>
      <c r="B243" s="40" t="s">
        <v>476</v>
      </c>
      <c r="C243" s="80">
        <v>0</v>
      </c>
      <c r="D243" s="80">
        <v>0</v>
      </c>
      <c r="E243" s="80">
        <v>2693.1586299999999</v>
      </c>
      <c r="F243" s="37"/>
      <c r="G243" s="80"/>
      <c r="H243" s="34"/>
    </row>
    <row r="244" spans="1:8" ht="25.5" x14ac:dyDescent="0.2">
      <c r="A244" s="50" t="s">
        <v>477</v>
      </c>
      <c r="B244" s="40" t="s">
        <v>478</v>
      </c>
      <c r="C244" s="80">
        <v>0</v>
      </c>
      <c r="D244" s="80">
        <v>0</v>
      </c>
      <c r="E244" s="80">
        <v>8598.2845500000003</v>
      </c>
      <c r="F244" s="37"/>
      <c r="G244" s="80">
        <v>0</v>
      </c>
      <c r="H244" s="34"/>
    </row>
    <row r="245" spans="1:8" ht="63.75" x14ac:dyDescent="0.2">
      <c r="A245" s="50" t="s">
        <v>479</v>
      </c>
      <c r="B245" s="56" t="s">
        <v>480</v>
      </c>
      <c r="C245" s="80">
        <f t="shared" ref="C245:E246" si="14">C246</f>
        <v>20.662469999999999</v>
      </c>
      <c r="D245" s="80">
        <f t="shared" si="14"/>
        <v>20.662469999999999</v>
      </c>
      <c r="E245" s="80">
        <f t="shared" si="14"/>
        <v>20.662469999999999</v>
      </c>
      <c r="F245" s="37">
        <f t="shared" si="12"/>
        <v>100</v>
      </c>
      <c r="G245" s="86">
        <f>G246</f>
        <v>20.56</v>
      </c>
      <c r="H245" s="34">
        <f t="shared" si="13"/>
        <v>100.49839494163425</v>
      </c>
    </row>
    <row r="246" spans="1:8" ht="25.5" x14ac:dyDescent="0.2">
      <c r="A246" s="50" t="s">
        <v>481</v>
      </c>
      <c r="B246" s="40" t="s">
        <v>482</v>
      </c>
      <c r="C246" s="80">
        <f t="shared" si="14"/>
        <v>20.662469999999999</v>
      </c>
      <c r="D246" s="80">
        <f t="shared" si="14"/>
        <v>20.662469999999999</v>
      </c>
      <c r="E246" s="80">
        <f t="shared" si="14"/>
        <v>20.662469999999999</v>
      </c>
      <c r="F246" s="37">
        <f t="shared" si="12"/>
        <v>100</v>
      </c>
      <c r="G246" s="80">
        <f>G247</f>
        <v>20.56</v>
      </c>
      <c r="H246" s="34">
        <f t="shared" si="13"/>
        <v>100.49839494163425</v>
      </c>
    </row>
    <row r="247" spans="1:8" ht="25.5" x14ac:dyDescent="0.2">
      <c r="A247" s="50" t="s">
        <v>483</v>
      </c>
      <c r="B247" s="40" t="s">
        <v>484</v>
      </c>
      <c r="C247" s="80">
        <f>C248+C249</f>
        <v>20.662469999999999</v>
      </c>
      <c r="D247" s="80">
        <f>D248+D249</f>
        <v>20.662469999999999</v>
      </c>
      <c r="E247" s="80">
        <f>E248+E249</f>
        <v>20.662469999999999</v>
      </c>
      <c r="F247" s="37">
        <f t="shared" si="12"/>
        <v>100</v>
      </c>
      <c r="G247" s="80">
        <f>G248</f>
        <v>20.56</v>
      </c>
      <c r="H247" s="34">
        <f t="shared" si="13"/>
        <v>100.49839494163425</v>
      </c>
    </row>
    <row r="248" spans="1:8" ht="25.5" x14ac:dyDescent="0.2">
      <c r="A248" s="50" t="s">
        <v>485</v>
      </c>
      <c r="B248" s="40" t="s">
        <v>486</v>
      </c>
      <c r="C248" s="80">
        <v>17.899999999999999</v>
      </c>
      <c r="D248" s="80">
        <v>17.899999999999999</v>
      </c>
      <c r="E248" s="80">
        <v>17.899999999999999</v>
      </c>
      <c r="F248" s="37">
        <f t="shared" si="12"/>
        <v>100</v>
      </c>
      <c r="G248" s="80">
        <v>20.56</v>
      </c>
      <c r="H248" s="34">
        <f t="shared" si="13"/>
        <v>87.062256809338521</v>
      </c>
    </row>
    <row r="249" spans="1:8" ht="25.5" x14ac:dyDescent="0.2">
      <c r="A249" s="50" t="s">
        <v>487</v>
      </c>
      <c r="B249" s="40" t="s">
        <v>488</v>
      </c>
      <c r="C249" s="80">
        <v>2.76247</v>
      </c>
      <c r="D249" s="80">
        <v>2.76247</v>
      </c>
      <c r="E249" s="80">
        <v>2.76247</v>
      </c>
      <c r="F249" s="37">
        <f t="shared" si="12"/>
        <v>100</v>
      </c>
      <c r="G249" s="80">
        <v>0</v>
      </c>
      <c r="H249" s="34"/>
    </row>
    <row r="250" spans="1:8" ht="38.25" x14ac:dyDescent="0.2">
      <c r="A250" s="50" t="s">
        <v>489</v>
      </c>
      <c r="B250" s="56" t="s">
        <v>490</v>
      </c>
      <c r="C250" s="87">
        <f>C251+C252</f>
        <v>-2805.7244399999995</v>
      </c>
      <c r="D250" s="87">
        <f>D251+D252</f>
        <v>-2805.7244399999995</v>
      </c>
      <c r="E250" s="87">
        <f>E251+E252</f>
        <v>-2805.7244399999995</v>
      </c>
      <c r="F250" s="37">
        <f t="shared" si="12"/>
        <v>100</v>
      </c>
      <c r="G250" s="87">
        <f>G251+G252</f>
        <v>-1727.7589999999998</v>
      </c>
      <c r="H250" s="34">
        <f t="shared" si="13"/>
        <v>162.39096077635827</v>
      </c>
    </row>
    <row r="251" spans="1:8" ht="51" x14ac:dyDescent="0.2">
      <c r="A251" s="50" t="s">
        <v>491</v>
      </c>
      <c r="B251" s="56" t="s">
        <v>492</v>
      </c>
      <c r="C251" s="80">
        <v>-435.09793000000002</v>
      </c>
      <c r="D251" s="80">
        <v>-435.09793000000002</v>
      </c>
      <c r="E251" s="80">
        <v>-435.09793000000002</v>
      </c>
      <c r="F251" s="37">
        <f t="shared" si="12"/>
        <v>100</v>
      </c>
      <c r="G251" s="52">
        <v>-8.5139999999999993</v>
      </c>
      <c r="H251" s="34" t="s">
        <v>41</v>
      </c>
    </row>
    <row r="252" spans="1:8" ht="38.25" x14ac:dyDescent="0.2">
      <c r="A252" s="50" t="s">
        <v>493</v>
      </c>
      <c r="B252" s="56" t="s">
        <v>494</v>
      </c>
      <c r="C252" s="80">
        <v>-2370.6265099999996</v>
      </c>
      <c r="D252" s="80">
        <v>-2370.6265099999996</v>
      </c>
      <c r="E252" s="52">
        <v>-2370.6265099999996</v>
      </c>
      <c r="F252" s="37">
        <f t="shared" si="12"/>
        <v>100</v>
      </c>
      <c r="G252" s="52">
        <v>-1719.2449999999999</v>
      </c>
      <c r="H252" s="34">
        <f t="shared" si="13"/>
        <v>137.88764893892375</v>
      </c>
    </row>
    <row r="253" spans="1:8" x14ac:dyDescent="0.2">
      <c r="A253" s="39" t="s">
        <v>495</v>
      </c>
      <c r="B253" s="46" t="s">
        <v>496</v>
      </c>
      <c r="C253" s="38">
        <f>C17+C182</f>
        <v>9473866.1990300007</v>
      </c>
      <c r="D253" s="38">
        <f>D17+D182</f>
        <v>4936117.4016399998</v>
      </c>
      <c r="E253" s="38">
        <f>E17+E182</f>
        <v>3968129.2838500002</v>
      </c>
      <c r="F253" s="37">
        <f t="shared" si="12"/>
        <v>80.389686082661029</v>
      </c>
      <c r="G253" s="38">
        <f>G17+G182</f>
        <v>3146976.0049999999</v>
      </c>
      <c r="H253" s="34">
        <f t="shared" si="13"/>
        <v>126.09340768869322</v>
      </c>
    </row>
    <row r="254" spans="1:8" ht="23.65" customHeight="1" x14ac:dyDescent="0.2">
      <c r="A254" s="88"/>
      <c r="B254" s="32" t="s">
        <v>497</v>
      </c>
      <c r="C254" s="89"/>
      <c r="D254" s="89"/>
      <c r="E254" s="89"/>
      <c r="F254" s="37"/>
      <c r="G254" s="89"/>
      <c r="H254" s="34"/>
    </row>
    <row r="255" spans="1:8" ht="26.65" customHeight="1" x14ac:dyDescent="0.2">
      <c r="A255" s="90" t="s">
        <v>498</v>
      </c>
      <c r="B255" s="91" t="s">
        <v>499</v>
      </c>
      <c r="C255" s="92">
        <f>SUM(C256:C266)</f>
        <v>1123920.5999999999</v>
      </c>
      <c r="D255" s="92">
        <f>SUM(D256:D266)</f>
        <v>589786.9</v>
      </c>
      <c r="E255" s="92">
        <f>SUM(E256:E266)</f>
        <v>420074.4</v>
      </c>
      <c r="F255" s="92">
        <f>E255/D255*100</f>
        <v>71.224776270886991</v>
      </c>
      <c r="G255" s="92">
        <f>SUM(G256:G266)</f>
        <v>365285.4</v>
      </c>
      <c r="H255" s="34">
        <f t="shared" ref="H255:H275" si="15">E255/G255*100</f>
        <v>114.99895697993952</v>
      </c>
    </row>
    <row r="256" spans="1:8" ht="26.45" customHeight="1" x14ac:dyDescent="0.2">
      <c r="A256" s="93" t="s">
        <v>500</v>
      </c>
      <c r="B256" s="94" t="s">
        <v>501</v>
      </c>
      <c r="C256" s="33">
        <v>7934.3</v>
      </c>
      <c r="D256" s="33">
        <v>4079.5</v>
      </c>
      <c r="E256" s="33">
        <v>1974.1</v>
      </c>
      <c r="F256" s="37">
        <f t="shared" ref="F256:F276" si="16">E256/D256*100</f>
        <v>48.390734158597866</v>
      </c>
      <c r="G256" s="33">
        <v>1175.7</v>
      </c>
      <c r="H256" s="34">
        <f t="shared" si="15"/>
        <v>167.90848005443564</v>
      </c>
    </row>
    <row r="257" spans="1:8" ht="43.35" customHeight="1" x14ac:dyDescent="0.2">
      <c r="A257" s="93" t="s">
        <v>502</v>
      </c>
      <c r="B257" s="94" t="s">
        <v>503</v>
      </c>
      <c r="C257" s="33">
        <v>9271.2999999999993</v>
      </c>
      <c r="D257" s="33">
        <v>5155.3999999999996</v>
      </c>
      <c r="E257" s="33">
        <v>3714</v>
      </c>
      <c r="F257" s="37">
        <f t="shared" si="16"/>
        <v>72.040966753307217</v>
      </c>
      <c r="G257" s="33">
        <v>2776.6</v>
      </c>
      <c r="H257" s="34">
        <f t="shared" si="15"/>
        <v>133.76071454296624</v>
      </c>
    </row>
    <row r="258" spans="1:8" ht="45.6" customHeight="1" x14ac:dyDescent="0.2">
      <c r="A258" s="93" t="s">
        <v>504</v>
      </c>
      <c r="B258" s="94" t="s">
        <v>505</v>
      </c>
      <c r="C258" s="33">
        <v>400774.8</v>
      </c>
      <c r="D258" s="33">
        <v>185230.4</v>
      </c>
      <c r="E258" s="33">
        <v>157625.70000000001</v>
      </c>
      <c r="F258" s="37">
        <f t="shared" si="16"/>
        <v>85.097100691895079</v>
      </c>
      <c r="G258" s="33">
        <v>131072.4</v>
      </c>
      <c r="H258" s="34">
        <f t="shared" si="15"/>
        <v>120.25849835663345</v>
      </c>
    </row>
    <row r="259" spans="1:8" ht="13.15" hidden="1" customHeight="1" x14ac:dyDescent="0.2">
      <c r="A259" s="93" t="s">
        <v>506</v>
      </c>
      <c r="B259" s="94" t="s">
        <v>507</v>
      </c>
      <c r="C259" s="33"/>
      <c r="D259" s="33"/>
      <c r="E259" s="33"/>
      <c r="F259" s="37" t="e">
        <f t="shared" si="16"/>
        <v>#DIV/0!</v>
      </c>
      <c r="G259" s="33"/>
      <c r="H259" s="34" t="e">
        <f t="shared" si="15"/>
        <v>#DIV/0!</v>
      </c>
    </row>
    <row r="260" spans="1:8" ht="28.9" customHeight="1" x14ac:dyDescent="0.2">
      <c r="A260" s="93" t="s">
        <v>508</v>
      </c>
      <c r="B260" s="95" t="s">
        <v>509</v>
      </c>
      <c r="C260" s="33">
        <v>37593</v>
      </c>
      <c r="D260" s="33">
        <v>18652.599999999999</v>
      </c>
      <c r="E260" s="33">
        <v>15050.2</v>
      </c>
      <c r="F260" s="37">
        <f t="shared" si="16"/>
        <v>80.686874752045298</v>
      </c>
      <c r="G260" s="33">
        <v>12284.6</v>
      </c>
      <c r="H260" s="34">
        <f t="shared" si="15"/>
        <v>122.51273952753854</v>
      </c>
    </row>
    <row r="261" spans="1:8" ht="19.149999999999999" customHeight="1" x14ac:dyDescent="0.2">
      <c r="A261" s="93" t="s">
        <v>510</v>
      </c>
      <c r="B261" s="94" t="s">
        <v>511</v>
      </c>
      <c r="C261" s="33">
        <v>0</v>
      </c>
      <c r="D261" s="33">
        <v>0</v>
      </c>
      <c r="E261" s="33">
        <v>0</v>
      </c>
      <c r="F261" s="37">
        <v>0</v>
      </c>
      <c r="G261" s="33">
        <v>0</v>
      </c>
      <c r="H261" s="34">
        <v>0</v>
      </c>
    </row>
    <row r="262" spans="1:8" ht="18.75" hidden="1" customHeight="1" x14ac:dyDescent="0.2">
      <c r="A262" s="93" t="s">
        <v>512</v>
      </c>
      <c r="B262" s="94" t="s">
        <v>513</v>
      </c>
      <c r="C262" s="33"/>
      <c r="D262" s="33"/>
      <c r="E262" s="33"/>
      <c r="F262" s="37" t="e">
        <f t="shared" si="16"/>
        <v>#DIV/0!</v>
      </c>
      <c r="G262" s="33"/>
      <c r="H262" s="34" t="e">
        <f t="shared" si="15"/>
        <v>#DIV/0!</v>
      </c>
    </row>
    <row r="263" spans="1:8" x14ac:dyDescent="0.2">
      <c r="A263" s="93" t="s">
        <v>514</v>
      </c>
      <c r="B263" s="94" t="s">
        <v>515</v>
      </c>
      <c r="C263" s="96">
        <v>4645</v>
      </c>
      <c r="D263" s="96">
        <v>1895</v>
      </c>
      <c r="E263" s="96">
        <v>0</v>
      </c>
      <c r="F263" s="37">
        <f t="shared" si="16"/>
        <v>0</v>
      </c>
      <c r="G263" s="96">
        <v>0</v>
      </c>
      <c r="H263" s="34">
        <v>0</v>
      </c>
    </row>
    <row r="264" spans="1:8" ht="19.149999999999999" hidden="1" customHeight="1" x14ac:dyDescent="0.2">
      <c r="A264" s="93" t="s">
        <v>516</v>
      </c>
      <c r="B264" s="97" t="s">
        <v>517</v>
      </c>
      <c r="C264" s="33"/>
      <c r="D264" s="33"/>
      <c r="E264" s="33"/>
      <c r="F264" s="37" t="e">
        <f t="shared" si="16"/>
        <v>#DIV/0!</v>
      </c>
      <c r="G264" s="33"/>
      <c r="H264" s="34" t="e">
        <f t="shared" si="15"/>
        <v>#DIV/0!</v>
      </c>
    </row>
    <row r="265" spans="1:8" ht="18" customHeight="1" x14ac:dyDescent="0.2">
      <c r="A265" s="93" t="s">
        <v>518</v>
      </c>
      <c r="B265" s="94" t="s">
        <v>519</v>
      </c>
      <c r="C265" s="33">
        <v>663702.19999999995</v>
      </c>
      <c r="D265" s="33">
        <v>374774</v>
      </c>
      <c r="E265" s="33">
        <v>241710.4</v>
      </c>
      <c r="F265" s="37">
        <f t="shared" si="16"/>
        <v>64.494975638651567</v>
      </c>
      <c r="G265" s="33">
        <v>217976.1</v>
      </c>
      <c r="H265" s="34">
        <f t="shared" si="15"/>
        <v>110.88848731581122</v>
      </c>
    </row>
    <row r="266" spans="1:8" ht="21.6" hidden="1" customHeight="1" x14ac:dyDescent="0.2">
      <c r="A266" s="93"/>
      <c r="B266" s="94"/>
      <c r="C266" s="33"/>
      <c r="D266" s="33"/>
      <c r="E266" s="33"/>
      <c r="F266" s="37" t="e">
        <f t="shared" si="16"/>
        <v>#DIV/0!</v>
      </c>
      <c r="G266" s="33"/>
      <c r="H266" s="34" t="e">
        <f t="shared" si="15"/>
        <v>#DIV/0!</v>
      </c>
    </row>
    <row r="267" spans="1:8" ht="13.15" hidden="1" customHeight="1" x14ac:dyDescent="0.2">
      <c r="A267" s="90" t="s">
        <v>520</v>
      </c>
      <c r="B267" s="91" t="s">
        <v>521</v>
      </c>
      <c r="C267" s="98">
        <f>C268</f>
        <v>0</v>
      </c>
      <c r="D267" s="98"/>
      <c r="E267" s="98"/>
      <c r="F267" s="37" t="e">
        <f t="shared" si="16"/>
        <v>#DIV/0!</v>
      </c>
      <c r="G267" s="98"/>
      <c r="H267" s="34" t="e">
        <f t="shared" si="15"/>
        <v>#DIV/0!</v>
      </c>
    </row>
    <row r="268" spans="1:8" ht="18" hidden="1" customHeight="1" x14ac:dyDescent="0.2">
      <c r="A268" s="93" t="s">
        <v>522</v>
      </c>
      <c r="B268" s="94" t="s">
        <v>523</v>
      </c>
      <c r="C268" s="63"/>
      <c r="D268" s="63"/>
      <c r="E268" s="63"/>
      <c r="F268" s="37" t="e">
        <f t="shared" si="16"/>
        <v>#DIV/0!</v>
      </c>
      <c r="G268" s="63"/>
      <c r="H268" s="34" t="e">
        <f t="shared" si="15"/>
        <v>#DIV/0!</v>
      </c>
    </row>
    <row r="269" spans="1:8" x14ac:dyDescent="0.2">
      <c r="A269" s="90" t="s">
        <v>524</v>
      </c>
      <c r="B269" s="91" t="s">
        <v>525</v>
      </c>
      <c r="C269" s="92">
        <f>C270+C271+C272+C273+C274</f>
        <v>58313.7</v>
      </c>
      <c r="D269" s="92">
        <f>D270+D271+D272+D273+D274</f>
        <v>31671.3</v>
      </c>
      <c r="E269" s="92">
        <f>E270+E271+E272+E273+E274</f>
        <v>26890.799999999999</v>
      </c>
      <c r="F269" s="92">
        <f>E269/D269*100</f>
        <v>84.905892716749861</v>
      </c>
      <c r="G269" s="92">
        <f>G270+G271+G272+G273+G274</f>
        <v>22161.699999999997</v>
      </c>
      <c r="H269" s="34">
        <f t="shared" si="15"/>
        <v>121.33906694883517</v>
      </c>
    </row>
    <row r="270" spans="1:8" ht="13.15" hidden="1" customHeight="1" x14ac:dyDescent="0.2">
      <c r="A270" s="93" t="s">
        <v>526</v>
      </c>
      <c r="B270" s="94" t="s">
        <v>527</v>
      </c>
      <c r="C270" s="33"/>
      <c r="D270" s="33"/>
      <c r="E270" s="33"/>
      <c r="F270" s="37" t="e">
        <f t="shared" si="16"/>
        <v>#DIV/0!</v>
      </c>
      <c r="G270" s="33"/>
      <c r="H270" s="34" t="e">
        <f t="shared" si="15"/>
        <v>#DIV/0!</v>
      </c>
    </row>
    <row r="271" spans="1:8" ht="13.15" hidden="1" customHeight="1" x14ac:dyDescent="0.2">
      <c r="A271" s="93" t="s">
        <v>528</v>
      </c>
      <c r="B271" s="94" t="s">
        <v>529</v>
      </c>
      <c r="C271" s="33"/>
      <c r="D271" s="33"/>
      <c r="E271" s="33"/>
      <c r="F271" s="37" t="e">
        <f t="shared" si="16"/>
        <v>#DIV/0!</v>
      </c>
      <c r="G271" s="33"/>
      <c r="H271" s="34" t="e">
        <f t="shared" si="15"/>
        <v>#DIV/0!</v>
      </c>
    </row>
    <row r="272" spans="1:8" ht="27.4" customHeight="1" x14ac:dyDescent="0.2">
      <c r="A272" s="93" t="s">
        <v>530</v>
      </c>
      <c r="B272" s="94" t="s">
        <v>531</v>
      </c>
      <c r="C272" s="33">
        <v>23383</v>
      </c>
      <c r="D272" s="33">
        <v>12025.8</v>
      </c>
      <c r="E272" s="33">
        <v>10187</v>
      </c>
      <c r="F272" s="37">
        <f t="shared" si="16"/>
        <v>84.709541153187317</v>
      </c>
      <c r="G272" s="33">
        <v>10684.4</v>
      </c>
      <c r="H272" s="34">
        <f t="shared" si="15"/>
        <v>95.344614578263645</v>
      </c>
    </row>
    <row r="273" spans="1:8" ht="18.75" hidden="1" customHeight="1" x14ac:dyDescent="0.2">
      <c r="A273" s="93" t="s">
        <v>532</v>
      </c>
      <c r="B273" s="94" t="s">
        <v>533</v>
      </c>
      <c r="C273" s="33"/>
      <c r="D273" s="33"/>
      <c r="E273" s="33"/>
      <c r="F273" s="37" t="e">
        <f t="shared" si="16"/>
        <v>#DIV/0!</v>
      </c>
      <c r="G273" s="33"/>
      <c r="H273" s="34" t="e">
        <f t="shared" si="15"/>
        <v>#DIV/0!</v>
      </c>
    </row>
    <row r="274" spans="1:8" ht="31.35" customHeight="1" x14ac:dyDescent="0.2">
      <c r="A274" s="93" t="s">
        <v>534</v>
      </c>
      <c r="B274" s="94" t="s">
        <v>535</v>
      </c>
      <c r="C274" s="33">
        <v>34930.699999999997</v>
      </c>
      <c r="D274" s="33">
        <v>19645.5</v>
      </c>
      <c r="E274" s="33">
        <v>16703.8</v>
      </c>
      <c r="F274" s="37">
        <f t="shared" si="16"/>
        <v>85.02608739914993</v>
      </c>
      <c r="G274" s="33">
        <v>11477.3</v>
      </c>
      <c r="H274" s="34">
        <f t="shared" si="15"/>
        <v>145.53771357374993</v>
      </c>
    </row>
    <row r="275" spans="1:8" ht="13.35" customHeight="1" x14ac:dyDescent="0.2">
      <c r="A275" s="90" t="s">
        <v>536</v>
      </c>
      <c r="B275" s="91" t="s">
        <v>537</v>
      </c>
      <c r="C275" s="92">
        <f>SUM(C276:C283)</f>
        <v>1057947.3</v>
      </c>
      <c r="D275" s="92">
        <f>SUM(D276:D283)</f>
        <v>525820.80000000005</v>
      </c>
      <c r="E275" s="92">
        <f>SUM(E276:E283)</f>
        <v>164570.90000000002</v>
      </c>
      <c r="F275" s="92">
        <f>E275/D275*100</f>
        <v>31.297906054686315</v>
      </c>
      <c r="G275" s="92">
        <f>SUM(G276:G283)</f>
        <v>135400.69999999998</v>
      </c>
      <c r="H275" s="34">
        <f t="shared" si="15"/>
        <v>121.54361092667914</v>
      </c>
    </row>
    <row r="276" spans="1:8" ht="13.15" hidden="1" customHeight="1" x14ac:dyDescent="0.2">
      <c r="A276" s="93" t="s">
        <v>538</v>
      </c>
      <c r="B276" s="94" t="s">
        <v>539</v>
      </c>
      <c r="C276" s="33"/>
      <c r="D276" s="33"/>
      <c r="E276" s="33"/>
      <c r="F276" s="37" t="e">
        <f t="shared" si="16"/>
        <v>#DIV/0!</v>
      </c>
      <c r="G276" s="33"/>
      <c r="H276" s="38" t="e">
        <f>H40+#REF!</f>
        <v>#REF!</v>
      </c>
    </row>
    <row r="277" spans="1:8" ht="18" customHeight="1" x14ac:dyDescent="0.2">
      <c r="A277" s="93" t="s">
        <v>540</v>
      </c>
      <c r="B277" s="94" t="s">
        <v>541</v>
      </c>
      <c r="C277" s="33">
        <v>2072</v>
      </c>
      <c r="D277" s="33">
        <v>1076</v>
      </c>
      <c r="E277" s="33">
        <v>132.4</v>
      </c>
      <c r="F277" s="37">
        <v>0</v>
      </c>
      <c r="G277" s="33"/>
      <c r="H277" s="34">
        <v>0</v>
      </c>
    </row>
    <row r="278" spans="1:8" ht="16.350000000000001" hidden="1" customHeight="1" x14ac:dyDescent="0.2">
      <c r="A278" s="93" t="s">
        <v>542</v>
      </c>
      <c r="B278" s="94" t="s">
        <v>543</v>
      </c>
      <c r="C278" s="33"/>
      <c r="D278" s="33"/>
      <c r="E278" s="33"/>
      <c r="F278" s="37" t="e">
        <f t="shared" ref="F278:F331" si="17">E278/D278*100</f>
        <v>#DIV/0!</v>
      </c>
      <c r="G278" s="33"/>
      <c r="H278" s="34" t="e">
        <f t="shared" ref="H278:H341" si="18">E278/G278*100</f>
        <v>#DIV/0!</v>
      </c>
    </row>
    <row r="279" spans="1:8" ht="18" hidden="1" customHeight="1" x14ac:dyDescent="0.2">
      <c r="A279" s="93" t="s">
        <v>544</v>
      </c>
      <c r="B279" s="94" t="s">
        <v>545</v>
      </c>
      <c r="C279" s="33"/>
      <c r="D279" s="33"/>
      <c r="E279" s="33"/>
      <c r="F279" s="37" t="e">
        <f t="shared" si="17"/>
        <v>#DIV/0!</v>
      </c>
      <c r="G279" s="33"/>
      <c r="H279" s="34" t="e">
        <f t="shared" si="18"/>
        <v>#DIV/0!</v>
      </c>
    </row>
    <row r="280" spans="1:8" ht="18.75" customHeight="1" x14ac:dyDescent="0.2">
      <c r="A280" s="93" t="s">
        <v>546</v>
      </c>
      <c r="B280" s="94" t="s">
        <v>547</v>
      </c>
      <c r="C280" s="33">
        <v>104943</v>
      </c>
      <c r="D280" s="33">
        <v>71087.3</v>
      </c>
      <c r="E280" s="33">
        <v>49825.3</v>
      </c>
      <c r="F280" s="37">
        <f t="shared" si="17"/>
        <v>70.090297423027749</v>
      </c>
      <c r="G280" s="33">
        <v>45842.2</v>
      </c>
      <c r="H280" s="34">
        <f t="shared" si="18"/>
        <v>108.68871912779056</v>
      </c>
    </row>
    <row r="281" spans="1:8" ht="17.100000000000001" customHeight="1" x14ac:dyDescent="0.2">
      <c r="A281" s="93" t="s">
        <v>548</v>
      </c>
      <c r="B281" s="94" t="s">
        <v>549</v>
      </c>
      <c r="C281" s="33">
        <v>887294.8</v>
      </c>
      <c r="D281" s="33">
        <v>415820.9</v>
      </c>
      <c r="E281" s="33">
        <v>93823.4</v>
      </c>
      <c r="F281" s="37">
        <f t="shared" si="17"/>
        <v>22.563416124586329</v>
      </c>
      <c r="G281" s="33">
        <v>73938.2</v>
      </c>
      <c r="H281" s="34">
        <f t="shared" si="18"/>
        <v>126.89435231044304</v>
      </c>
    </row>
    <row r="282" spans="1:8" ht="16.350000000000001" customHeight="1" x14ac:dyDescent="0.2">
      <c r="A282" s="93" t="s">
        <v>550</v>
      </c>
      <c r="B282" s="94" t="s">
        <v>551</v>
      </c>
      <c r="C282" s="33">
        <v>15739.2</v>
      </c>
      <c r="D282" s="33">
        <v>11004.7</v>
      </c>
      <c r="E282" s="33">
        <v>4905.7</v>
      </c>
      <c r="F282" s="37">
        <f t="shared" si="17"/>
        <v>44.578225667214909</v>
      </c>
      <c r="G282" s="33">
        <v>2468.1999999999998</v>
      </c>
      <c r="H282" s="34">
        <f t="shared" si="18"/>
        <v>198.75617859168625</v>
      </c>
    </row>
    <row r="283" spans="1:8" ht="18" customHeight="1" x14ac:dyDescent="0.2">
      <c r="A283" s="93" t="s">
        <v>552</v>
      </c>
      <c r="B283" s="94" t="s">
        <v>553</v>
      </c>
      <c r="C283" s="33">
        <v>47898.3</v>
      </c>
      <c r="D283" s="33">
        <v>26831.9</v>
      </c>
      <c r="E283" s="33">
        <v>15884.1</v>
      </c>
      <c r="F283" s="37">
        <f t="shared" si="17"/>
        <v>59.198565886128073</v>
      </c>
      <c r="G283" s="33">
        <v>13152.1</v>
      </c>
      <c r="H283" s="34">
        <f t="shared" si="18"/>
        <v>120.77234814212179</v>
      </c>
    </row>
    <row r="284" spans="1:8" x14ac:dyDescent="0.2">
      <c r="A284" s="90" t="s">
        <v>554</v>
      </c>
      <c r="B284" s="91" t="s">
        <v>555</v>
      </c>
      <c r="C284" s="92">
        <f>C285+C286+C287</f>
        <v>1338513.5</v>
      </c>
      <c r="D284" s="92">
        <f>D285+D286+D287</f>
        <v>610203.5</v>
      </c>
      <c r="E284" s="92">
        <f>E285+E286+E287</f>
        <v>289934.69999999995</v>
      </c>
      <c r="F284" s="92">
        <f>E284/D284*100</f>
        <v>47.514427563919241</v>
      </c>
      <c r="G284" s="92">
        <f>G285+G286+G287</f>
        <v>342450.8</v>
      </c>
      <c r="H284" s="34">
        <f t="shared" si="18"/>
        <v>84.664629196369219</v>
      </c>
    </row>
    <row r="285" spans="1:8" ht="17.100000000000001" customHeight="1" x14ac:dyDescent="0.2">
      <c r="A285" s="93" t="s">
        <v>556</v>
      </c>
      <c r="B285" s="94" t="s">
        <v>557</v>
      </c>
      <c r="C285" s="33">
        <v>240600.1</v>
      </c>
      <c r="D285" s="33">
        <v>194694.5</v>
      </c>
      <c r="E285" s="33">
        <v>144640.9</v>
      </c>
      <c r="F285" s="37">
        <f t="shared" si="17"/>
        <v>74.291210075271778</v>
      </c>
      <c r="G285" s="33">
        <v>167995.7</v>
      </c>
      <c r="H285" s="34">
        <f t="shared" si="18"/>
        <v>86.097977507757633</v>
      </c>
    </row>
    <row r="286" spans="1:8" ht="19.149999999999999" customHeight="1" x14ac:dyDescent="0.2">
      <c r="A286" s="93" t="s">
        <v>558</v>
      </c>
      <c r="B286" s="94" t="s">
        <v>559</v>
      </c>
      <c r="C286" s="33">
        <v>246445.8</v>
      </c>
      <c r="D286" s="33">
        <v>54879.6</v>
      </c>
      <c r="E286" s="33">
        <v>106.9</v>
      </c>
      <c r="F286" s="37">
        <f t="shared" si="17"/>
        <v>0.19479004949015666</v>
      </c>
      <c r="G286" s="33">
        <v>24522.799999999999</v>
      </c>
      <c r="H286" s="34">
        <f t="shared" si="18"/>
        <v>0.43592085732461222</v>
      </c>
    </row>
    <row r="287" spans="1:8" x14ac:dyDescent="0.2">
      <c r="A287" s="93" t="s">
        <v>560</v>
      </c>
      <c r="B287" s="94" t="s">
        <v>561</v>
      </c>
      <c r="C287" s="33">
        <v>851467.6</v>
      </c>
      <c r="D287" s="33">
        <v>360629.4</v>
      </c>
      <c r="E287" s="33">
        <v>145186.9</v>
      </c>
      <c r="F287" s="37">
        <f t="shared" si="17"/>
        <v>40.259307754719934</v>
      </c>
      <c r="G287" s="33">
        <v>149932.29999999999</v>
      </c>
      <c r="H287" s="34">
        <f t="shared" si="18"/>
        <v>96.834971517144737</v>
      </c>
    </row>
    <row r="288" spans="1:8" ht="18.75" customHeight="1" x14ac:dyDescent="0.2">
      <c r="A288" s="90" t="s">
        <v>562</v>
      </c>
      <c r="B288" s="91" t="s">
        <v>563</v>
      </c>
      <c r="C288" s="92">
        <f>C289+C290+C291</f>
        <v>73549</v>
      </c>
      <c r="D288" s="92">
        <f>D289+D290+D291</f>
        <v>27831</v>
      </c>
      <c r="E288" s="92">
        <f>E289+E290+E291</f>
        <v>4165.6000000000004</v>
      </c>
      <c r="F288" s="92">
        <f>E288/D288*100</f>
        <v>14.967482303905719</v>
      </c>
      <c r="G288" s="92">
        <f>G289+G290+G291</f>
        <v>3074.4</v>
      </c>
      <c r="H288" s="34">
        <f t="shared" si="18"/>
        <v>135.49310434556335</v>
      </c>
    </row>
    <row r="289" spans="1:8" ht="13.15" hidden="1" customHeight="1" x14ac:dyDescent="0.2">
      <c r="A289" s="93" t="s">
        <v>564</v>
      </c>
      <c r="B289" s="94" t="s">
        <v>565</v>
      </c>
      <c r="C289" s="33"/>
      <c r="D289" s="33"/>
      <c r="E289" s="33"/>
      <c r="F289" s="37" t="e">
        <f t="shared" si="17"/>
        <v>#DIV/0!</v>
      </c>
      <c r="G289" s="33"/>
      <c r="H289" s="34" t="e">
        <f t="shared" si="18"/>
        <v>#DIV/0!</v>
      </c>
    </row>
    <row r="290" spans="1:8" x14ac:dyDescent="0.2">
      <c r="A290" s="93" t="s">
        <v>566</v>
      </c>
      <c r="B290" s="94" t="s">
        <v>567</v>
      </c>
      <c r="C290" s="33">
        <v>73549</v>
      </c>
      <c r="D290" s="33">
        <v>27831</v>
      </c>
      <c r="E290" s="33">
        <v>4165.6000000000004</v>
      </c>
      <c r="F290" s="37">
        <f t="shared" si="17"/>
        <v>14.967482303905719</v>
      </c>
      <c r="G290" s="33">
        <v>3074.4</v>
      </c>
      <c r="H290" s="34">
        <f t="shared" si="18"/>
        <v>135.49310434556335</v>
      </c>
    </row>
    <row r="291" spans="1:8" ht="19.149999999999999" hidden="1" customHeight="1" x14ac:dyDescent="0.2">
      <c r="A291" s="93" t="s">
        <v>568</v>
      </c>
      <c r="B291" s="94" t="s">
        <v>569</v>
      </c>
      <c r="C291" s="33"/>
      <c r="D291" s="33"/>
      <c r="E291" s="33"/>
      <c r="F291" s="37" t="e">
        <f t="shared" si="17"/>
        <v>#DIV/0!</v>
      </c>
      <c r="G291" s="33"/>
      <c r="H291" s="34" t="e">
        <f t="shared" si="18"/>
        <v>#DIV/0!</v>
      </c>
    </row>
    <row r="292" spans="1:8" ht="19.149999999999999" customHeight="1" x14ac:dyDescent="0.2">
      <c r="A292" s="90" t="s">
        <v>570</v>
      </c>
      <c r="B292" s="91" t="s">
        <v>571</v>
      </c>
      <c r="C292" s="92">
        <f>C293+C294+C295+C296+C297+C298+C299+C300</f>
        <v>4952333.7</v>
      </c>
      <c r="D292" s="92">
        <f>D293+D294+D295+D296+D297+D298+D299+D300</f>
        <v>2847661.3</v>
      </c>
      <c r="E292" s="92">
        <f>E293+E294+E295+E296+E297+E298+E299+E300</f>
        <v>2011481.5</v>
      </c>
      <c r="F292" s="92">
        <f>E292/D292*100</f>
        <v>70.636262114458631</v>
      </c>
      <c r="G292" s="92">
        <f>G293+G294+G295+G296+G297+G298+G299+G300</f>
        <v>1587380.3</v>
      </c>
      <c r="H292" s="34">
        <f t="shared" si="18"/>
        <v>126.71705072817143</v>
      </c>
    </row>
    <row r="293" spans="1:8" x14ac:dyDescent="0.2">
      <c r="A293" s="93" t="s">
        <v>572</v>
      </c>
      <c r="B293" s="94" t="s">
        <v>573</v>
      </c>
      <c r="C293" s="33">
        <v>1618926.4</v>
      </c>
      <c r="D293" s="33">
        <v>871723.7</v>
      </c>
      <c r="E293" s="33">
        <v>561616</v>
      </c>
      <c r="F293" s="37">
        <f t="shared" si="17"/>
        <v>64.425918441818212</v>
      </c>
      <c r="G293" s="33">
        <v>477937.3</v>
      </c>
      <c r="H293" s="34">
        <f t="shared" si="18"/>
        <v>117.50830077501797</v>
      </c>
    </row>
    <row r="294" spans="1:8" ht="17.45" customHeight="1" x14ac:dyDescent="0.2">
      <c r="A294" s="93" t="s">
        <v>574</v>
      </c>
      <c r="B294" s="94" t="s">
        <v>575</v>
      </c>
      <c r="C294" s="33">
        <v>2815307.5</v>
      </c>
      <c r="D294" s="33">
        <v>1677431.2</v>
      </c>
      <c r="E294" s="33">
        <v>1208918</v>
      </c>
      <c r="F294" s="37">
        <f t="shared" si="17"/>
        <v>72.06960261619075</v>
      </c>
      <c r="G294" s="33">
        <v>902521.7</v>
      </c>
      <c r="H294" s="34">
        <f t="shared" si="18"/>
        <v>133.94891225330093</v>
      </c>
    </row>
    <row r="295" spans="1:8" ht="16.149999999999999" customHeight="1" x14ac:dyDescent="0.2">
      <c r="A295" s="93" t="s">
        <v>576</v>
      </c>
      <c r="B295" s="99" t="s">
        <v>577</v>
      </c>
      <c r="C295" s="33">
        <v>383449.59999999998</v>
      </c>
      <c r="D295" s="33">
        <v>230198.39999999999</v>
      </c>
      <c r="E295" s="33">
        <v>190049.6</v>
      </c>
      <c r="F295" s="37">
        <f t="shared" si="17"/>
        <v>82.559044719685275</v>
      </c>
      <c r="G295" s="33">
        <v>163656.70000000001</v>
      </c>
      <c r="H295" s="34">
        <f t="shared" si="18"/>
        <v>116.1269902179379</v>
      </c>
    </row>
    <row r="296" spans="1:8" ht="13.15" hidden="1" customHeight="1" x14ac:dyDescent="0.2">
      <c r="A296" s="93" t="s">
        <v>578</v>
      </c>
      <c r="B296" s="94" t="s">
        <v>579</v>
      </c>
      <c r="C296" s="33"/>
      <c r="D296" s="33"/>
      <c r="E296" s="33"/>
      <c r="F296" s="37" t="e">
        <f t="shared" si="17"/>
        <v>#DIV/0!</v>
      </c>
      <c r="G296" s="33"/>
      <c r="H296" s="34" t="e">
        <f t="shared" si="18"/>
        <v>#DIV/0!</v>
      </c>
    </row>
    <row r="297" spans="1:8" ht="17.850000000000001" customHeight="1" x14ac:dyDescent="0.2">
      <c r="A297" s="93" t="s">
        <v>580</v>
      </c>
      <c r="B297" s="94" t="s">
        <v>581</v>
      </c>
      <c r="C297" s="33">
        <v>26847</v>
      </c>
      <c r="D297" s="33">
        <v>16827</v>
      </c>
      <c r="E297" s="33">
        <v>14762.9</v>
      </c>
      <c r="F297" s="37">
        <f t="shared" si="17"/>
        <v>87.733404647293028</v>
      </c>
      <c r="G297" s="33">
        <v>0</v>
      </c>
      <c r="H297" s="34">
        <v>0</v>
      </c>
    </row>
    <row r="298" spans="1:8" ht="18" hidden="1" customHeight="1" x14ac:dyDescent="0.2">
      <c r="A298" s="93" t="s">
        <v>582</v>
      </c>
      <c r="B298" s="94" t="s">
        <v>583</v>
      </c>
      <c r="C298" s="33"/>
      <c r="D298" s="33"/>
      <c r="E298" s="33"/>
      <c r="F298" s="37" t="e">
        <f t="shared" si="17"/>
        <v>#DIV/0!</v>
      </c>
      <c r="G298" s="33"/>
      <c r="H298" s="34" t="e">
        <f t="shared" si="18"/>
        <v>#DIV/0!</v>
      </c>
    </row>
    <row r="299" spans="1:8" ht="15.6" customHeight="1" x14ac:dyDescent="0.2">
      <c r="A299" s="93" t="s">
        <v>584</v>
      </c>
      <c r="B299" s="94" t="s">
        <v>585</v>
      </c>
      <c r="C299" s="33">
        <v>38566</v>
      </c>
      <c r="D299" s="33">
        <v>18506.8</v>
      </c>
      <c r="E299" s="33">
        <v>17458.400000000001</v>
      </c>
      <c r="F299" s="37">
        <f t="shared" si="17"/>
        <v>94.335055222945101</v>
      </c>
      <c r="G299" s="33">
        <v>15325.1</v>
      </c>
      <c r="H299" s="34">
        <f t="shared" si="18"/>
        <v>113.92030068319295</v>
      </c>
    </row>
    <row r="300" spans="1:8" ht="18" customHeight="1" x14ac:dyDescent="0.2">
      <c r="A300" s="93" t="s">
        <v>586</v>
      </c>
      <c r="B300" s="94" t="s">
        <v>587</v>
      </c>
      <c r="C300" s="33">
        <v>69237.2</v>
      </c>
      <c r="D300" s="33">
        <v>32974.199999999997</v>
      </c>
      <c r="E300" s="33">
        <v>18676.599999999999</v>
      </c>
      <c r="F300" s="37">
        <f t="shared" si="17"/>
        <v>56.640039788683275</v>
      </c>
      <c r="G300" s="33">
        <v>27939.5</v>
      </c>
      <c r="H300" s="34">
        <f t="shared" si="18"/>
        <v>66.846579215805576</v>
      </c>
    </row>
    <row r="301" spans="1:8" x14ac:dyDescent="0.2">
      <c r="A301" s="90" t="s">
        <v>588</v>
      </c>
      <c r="B301" s="91" t="s">
        <v>589</v>
      </c>
      <c r="C301" s="92">
        <f>C302+C303+C304+C305+C306</f>
        <v>654839.5</v>
      </c>
      <c r="D301" s="92">
        <f>D302+D303+D304+D305+D306</f>
        <v>394496.8</v>
      </c>
      <c r="E301" s="92">
        <f>E302+E303+E304+E305+E306</f>
        <v>238273.30000000002</v>
      </c>
      <c r="F301" s="92">
        <f>E301/D301*100</f>
        <v>60.399298549443245</v>
      </c>
      <c r="G301" s="92">
        <f>G302+G303+G304+G305+G306</f>
        <v>196488.4</v>
      </c>
      <c r="H301" s="34">
        <f t="shared" si="18"/>
        <v>121.26583554041868</v>
      </c>
    </row>
    <row r="302" spans="1:8" ht="18" customHeight="1" x14ac:dyDescent="0.2">
      <c r="A302" s="93" t="s">
        <v>590</v>
      </c>
      <c r="B302" s="94" t="s">
        <v>591</v>
      </c>
      <c r="C302" s="33">
        <v>628012.5</v>
      </c>
      <c r="D302" s="33">
        <v>382119.1</v>
      </c>
      <c r="E302" s="33">
        <v>228163.20000000001</v>
      </c>
      <c r="F302" s="37">
        <f t="shared" si="17"/>
        <v>59.709970006733514</v>
      </c>
      <c r="G302" s="33">
        <v>189453.4</v>
      </c>
      <c r="H302" s="34">
        <f t="shared" si="18"/>
        <v>120.43235961983265</v>
      </c>
    </row>
    <row r="303" spans="1:8" ht="17.100000000000001" hidden="1" customHeight="1" x14ac:dyDescent="0.2">
      <c r="A303" s="93" t="s">
        <v>592</v>
      </c>
      <c r="B303" s="94" t="s">
        <v>593</v>
      </c>
      <c r="C303" s="33"/>
      <c r="D303" s="33"/>
      <c r="E303" s="33"/>
      <c r="F303" s="37" t="e">
        <f t="shared" si="17"/>
        <v>#DIV/0!</v>
      </c>
      <c r="G303" s="33"/>
      <c r="H303" s="34" t="e">
        <f t="shared" si="18"/>
        <v>#DIV/0!</v>
      </c>
    </row>
    <row r="304" spans="1:8" ht="16.350000000000001" hidden="1" customHeight="1" x14ac:dyDescent="0.2">
      <c r="A304" s="93" t="s">
        <v>594</v>
      </c>
      <c r="B304" s="94"/>
      <c r="C304" s="33"/>
      <c r="D304" s="33"/>
      <c r="E304" s="33"/>
      <c r="F304" s="37" t="e">
        <f t="shared" si="17"/>
        <v>#DIV/0!</v>
      </c>
      <c r="G304" s="33"/>
      <c r="H304" s="34" t="e">
        <f t="shared" si="18"/>
        <v>#DIV/0!</v>
      </c>
    </row>
    <row r="305" spans="1:8" ht="17.100000000000001" customHeight="1" x14ac:dyDescent="0.2">
      <c r="A305" s="93" t="s">
        <v>595</v>
      </c>
      <c r="B305" s="94" t="s">
        <v>596</v>
      </c>
      <c r="C305" s="33">
        <v>26827</v>
      </c>
      <c r="D305" s="33">
        <v>12377.7</v>
      </c>
      <c r="E305" s="33">
        <v>10110.1</v>
      </c>
      <c r="F305" s="37">
        <f t="shared" si="17"/>
        <v>81.679956696316765</v>
      </c>
      <c r="G305" s="33">
        <v>7035</v>
      </c>
      <c r="H305" s="34">
        <f t="shared" si="18"/>
        <v>143.71144278606965</v>
      </c>
    </row>
    <row r="306" spans="1:8" ht="18" hidden="1" customHeight="1" x14ac:dyDescent="0.2">
      <c r="A306" s="93"/>
      <c r="B306" s="94"/>
      <c r="C306" s="33"/>
      <c r="D306" s="33"/>
      <c r="E306" s="33"/>
      <c r="F306" s="37" t="e">
        <f t="shared" si="17"/>
        <v>#DIV/0!</v>
      </c>
      <c r="G306" s="33"/>
      <c r="H306" s="34" t="e">
        <f t="shared" si="18"/>
        <v>#DIV/0!</v>
      </c>
    </row>
    <row r="307" spans="1:8" ht="18.75" hidden="1" customHeight="1" x14ac:dyDescent="0.2">
      <c r="A307" s="90" t="s">
        <v>597</v>
      </c>
      <c r="B307" s="91" t="s">
        <v>598</v>
      </c>
      <c r="C307" s="92">
        <f>C308+C309+C310+C311+C312+C313+C314</f>
        <v>0</v>
      </c>
      <c r="D307" s="92">
        <f>D308+D309+D310+D311+D312+D313+D314</f>
        <v>0</v>
      </c>
      <c r="E307" s="92"/>
      <c r="F307" s="37" t="e">
        <f t="shared" si="17"/>
        <v>#DIV/0!</v>
      </c>
      <c r="G307" s="92"/>
      <c r="H307" s="34" t="e">
        <f t="shared" si="18"/>
        <v>#DIV/0!</v>
      </c>
    </row>
    <row r="308" spans="1:8" ht="18.75" hidden="1" customHeight="1" x14ac:dyDescent="0.2">
      <c r="A308" s="93" t="s">
        <v>599</v>
      </c>
      <c r="B308" s="94" t="s">
        <v>600</v>
      </c>
      <c r="C308" s="33"/>
      <c r="D308" s="33"/>
      <c r="E308" s="33"/>
      <c r="F308" s="37" t="e">
        <f t="shared" si="17"/>
        <v>#DIV/0!</v>
      </c>
      <c r="G308" s="33"/>
      <c r="H308" s="34" t="e">
        <f t="shared" si="18"/>
        <v>#DIV/0!</v>
      </c>
    </row>
    <row r="309" spans="1:8" ht="18" hidden="1" customHeight="1" x14ac:dyDescent="0.2">
      <c r="A309" s="93" t="s">
        <v>601</v>
      </c>
      <c r="B309" s="94" t="s">
        <v>602</v>
      </c>
      <c r="C309" s="33"/>
      <c r="D309" s="33"/>
      <c r="E309" s="33"/>
      <c r="F309" s="37" t="e">
        <f t="shared" si="17"/>
        <v>#DIV/0!</v>
      </c>
      <c r="G309" s="33"/>
      <c r="H309" s="34" t="e">
        <f t="shared" si="18"/>
        <v>#DIV/0!</v>
      </c>
    </row>
    <row r="310" spans="1:8" ht="18.399999999999999" hidden="1" customHeight="1" x14ac:dyDescent="0.2">
      <c r="A310" s="93" t="s">
        <v>603</v>
      </c>
      <c r="B310" s="94" t="s">
        <v>604</v>
      </c>
      <c r="C310" s="33"/>
      <c r="D310" s="33"/>
      <c r="E310" s="33"/>
      <c r="F310" s="37" t="e">
        <f t="shared" si="17"/>
        <v>#DIV/0!</v>
      </c>
      <c r="G310" s="33"/>
      <c r="H310" s="34" t="e">
        <f t="shared" si="18"/>
        <v>#DIV/0!</v>
      </c>
    </row>
    <row r="311" spans="1:8" ht="18.75" hidden="1" customHeight="1" x14ac:dyDescent="0.2">
      <c r="A311" s="93" t="s">
        <v>605</v>
      </c>
      <c r="B311" s="94" t="s">
        <v>606</v>
      </c>
      <c r="C311" s="33"/>
      <c r="D311" s="33"/>
      <c r="E311" s="33"/>
      <c r="F311" s="37" t="e">
        <f t="shared" si="17"/>
        <v>#DIV/0!</v>
      </c>
      <c r="G311" s="33"/>
      <c r="H311" s="34" t="e">
        <f t="shared" si="18"/>
        <v>#DIV/0!</v>
      </c>
    </row>
    <row r="312" spans="1:8" ht="31.35" hidden="1" customHeight="1" x14ac:dyDescent="0.2">
      <c r="A312" s="93" t="s">
        <v>607</v>
      </c>
      <c r="B312" s="94" t="s">
        <v>608</v>
      </c>
      <c r="C312" s="33"/>
      <c r="D312" s="33"/>
      <c r="E312" s="33"/>
      <c r="F312" s="37" t="e">
        <f t="shared" si="17"/>
        <v>#DIV/0!</v>
      </c>
      <c r="G312" s="33"/>
      <c r="H312" s="34" t="e">
        <f t="shared" si="18"/>
        <v>#DIV/0!</v>
      </c>
    </row>
    <row r="313" spans="1:8" ht="19.149999999999999" hidden="1" customHeight="1" x14ac:dyDescent="0.2">
      <c r="A313" s="93" t="s">
        <v>609</v>
      </c>
      <c r="B313" s="94"/>
      <c r="C313" s="33"/>
      <c r="D313" s="33"/>
      <c r="E313" s="33"/>
      <c r="F313" s="37" t="e">
        <f t="shared" si="17"/>
        <v>#DIV/0!</v>
      </c>
      <c r="G313" s="33"/>
      <c r="H313" s="34" t="e">
        <f t="shared" si="18"/>
        <v>#DIV/0!</v>
      </c>
    </row>
    <row r="314" spans="1:8" ht="16.899999999999999" hidden="1" customHeight="1" x14ac:dyDescent="0.2">
      <c r="A314" s="93" t="s">
        <v>610</v>
      </c>
      <c r="B314" s="94" t="s">
        <v>611</v>
      </c>
      <c r="C314" s="33"/>
      <c r="D314" s="33"/>
      <c r="E314" s="33"/>
      <c r="F314" s="37" t="e">
        <f t="shared" si="17"/>
        <v>#DIV/0!</v>
      </c>
      <c r="G314" s="33"/>
      <c r="H314" s="34" t="e">
        <f t="shared" si="18"/>
        <v>#DIV/0!</v>
      </c>
    </row>
    <row r="315" spans="1:8" ht="20.100000000000001" customHeight="1" x14ac:dyDescent="0.2">
      <c r="A315" s="90" t="s">
        <v>612</v>
      </c>
      <c r="B315" s="91" t="s">
        <v>613</v>
      </c>
      <c r="C315" s="92">
        <f>C316+C317+C318+C319+C320</f>
        <v>306026.59999999998</v>
      </c>
      <c r="D315" s="92">
        <f>D316+D317+D318+D319+D320</f>
        <v>157461.1</v>
      </c>
      <c r="E315" s="92">
        <f>E316+E317+E318+E319+E320</f>
        <v>97220.9</v>
      </c>
      <c r="F315" s="92">
        <f>E315/D315*100</f>
        <v>61.742805048357972</v>
      </c>
      <c r="G315" s="92">
        <f>G316+G317+G318+G319+G320</f>
        <v>95201.4</v>
      </c>
      <c r="H315" s="34">
        <f t="shared" si="18"/>
        <v>102.12129233393628</v>
      </c>
    </row>
    <row r="316" spans="1:8" ht="20.100000000000001" customHeight="1" x14ac:dyDescent="0.2">
      <c r="A316" s="93" t="s">
        <v>614</v>
      </c>
      <c r="B316" s="94" t="s">
        <v>615</v>
      </c>
      <c r="C316" s="33">
        <v>17112</v>
      </c>
      <c r="D316" s="33">
        <v>8556</v>
      </c>
      <c r="E316" s="33">
        <v>6995.4</v>
      </c>
      <c r="F316" s="37">
        <f t="shared" si="17"/>
        <v>81.760168302945303</v>
      </c>
      <c r="G316" s="33">
        <v>6412</v>
      </c>
      <c r="H316" s="34">
        <f t="shared" si="18"/>
        <v>109.09856519026823</v>
      </c>
    </row>
    <row r="317" spans="1:8" ht="28.15" hidden="1" customHeight="1" x14ac:dyDescent="0.2">
      <c r="A317" s="93" t="s">
        <v>616</v>
      </c>
      <c r="B317" s="94" t="s">
        <v>617</v>
      </c>
      <c r="C317" s="33"/>
      <c r="D317" s="33"/>
      <c r="E317" s="33"/>
      <c r="F317" s="37" t="e">
        <f t="shared" si="17"/>
        <v>#DIV/0!</v>
      </c>
      <c r="G317" s="33"/>
      <c r="H317" s="34" t="e">
        <f t="shared" si="18"/>
        <v>#DIV/0!</v>
      </c>
    </row>
    <row r="318" spans="1:8" x14ac:dyDescent="0.2">
      <c r="A318" s="93" t="s">
        <v>618</v>
      </c>
      <c r="B318" s="94" t="s">
        <v>619</v>
      </c>
      <c r="C318" s="33">
        <v>138357.6</v>
      </c>
      <c r="D318" s="33">
        <v>89349.1</v>
      </c>
      <c r="E318" s="33">
        <v>56642.7</v>
      </c>
      <c r="F318" s="37">
        <f t="shared" si="17"/>
        <v>63.394818750272798</v>
      </c>
      <c r="G318" s="33">
        <v>57798.9</v>
      </c>
      <c r="H318" s="34">
        <f t="shared" si="18"/>
        <v>97.999615909645328</v>
      </c>
    </row>
    <row r="319" spans="1:8" s="100" customFormat="1" x14ac:dyDescent="0.2">
      <c r="A319" s="93" t="s">
        <v>620</v>
      </c>
      <c r="B319" s="94" t="s">
        <v>621</v>
      </c>
      <c r="C319" s="33">
        <v>150557</v>
      </c>
      <c r="D319" s="33">
        <v>59556</v>
      </c>
      <c r="E319" s="33">
        <v>33582.800000000003</v>
      </c>
      <c r="F319" s="37">
        <f t="shared" si="17"/>
        <v>56.388609040231053</v>
      </c>
      <c r="G319" s="33">
        <v>30990.5</v>
      </c>
      <c r="H319" s="34">
        <f t="shared" si="18"/>
        <v>108.36482147754958</v>
      </c>
    </row>
    <row r="320" spans="1:8" ht="13.15" hidden="1" customHeight="1" x14ac:dyDescent="0.2">
      <c r="A320" s="93" t="s">
        <v>622</v>
      </c>
      <c r="B320" s="94" t="s">
        <v>623</v>
      </c>
      <c r="C320" s="33"/>
      <c r="D320" s="33"/>
      <c r="E320" s="33"/>
      <c r="F320" s="37" t="e">
        <f t="shared" si="17"/>
        <v>#DIV/0!</v>
      </c>
      <c r="G320" s="33"/>
      <c r="H320" s="34" t="e">
        <f t="shared" si="18"/>
        <v>#DIV/0!</v>
      </c>
    </row>
    <row r="321" spans="1:8" s="100" customFormat="1" x14ac:dyDescent="0.2">
      <c r="A321" s="101" t="s">
        <v>624</v>
      </c>
      <c r="B321" s="102" t="s">
        <v>625</v>
      </c>
      <c r="C321" s="103">
        <f>C322</f>
        <v>297105.8</v>
      </c>
      <c r="D321" s="103">
        <f>D322</f>
        <v>154975.79999999999</v>
      </c>
      <c r="E321" s="103">
        <f>E322</f>
        <v>91415.6</v>
      </c>
      <c r="F321" s="92">
        <f>E321/D321*100</f>
        <v>58.987016037342613</v>
      </c>
      <c r="G321" s="103">
        <f>G322</f>
        <v>99478.7</v>
      </c>
      <c r="H321" s="34">
        <f t="shared" si="18"/>
        <v>91.89464679373576</v>
      </c>
    </row>
    <row r="322" spans="1:8" x14ac:dyDescent="0.2">
      <c r="A322" s="93" t="s">
        <v>626</v>
      </c>
      <c r="B322" s="94" t="s">
        <v>627</v>
      </c>
      <c r="C322" s="33">
        <v>297105.8</v>
      </c>
      <c r="D322" s="33">
        <v>154975.79999999999</v>
      </c>
      <c r="E322" s="33">
        <v>91415.6</v>
      </c>
      <c r="F322" s="37">
        <f t="shared" si="17"/>
        <v>58.987016037342613</v>
      </c>
      <c r="G322" s="33">
        <v>99478.7</v>
      </c>
      <c r="H322" s="34">
        <f t="shared" si="18"/>
        <v>91.89464679373576</v>
      </c>
    </row>
    <row r="323" spans="1:8" x14ac:dyDescent="0.2">
      <c r="A323" s="101" t="s">
        <v>628</v>
      </c>
      <c r="B323" s="102" t="s">
        <v>629</v>
      </c>
      <c r="C323" s="103">
        <f>C324+C325</f>
        <v>72804.800000000003</v>
      </c>
      <c r="D323" s="103">
        <f>D324+D325</f>
        <v>34100</v>
      </c>
      <c r="E323" s="103">
        <f>E324+E325</f>
        <v>30180</v>
      </c>
      <c r="F323" s="92">
        <f>E323/D323*100</f>
        <v>88.504398826979468</v>
      </c>
      <c r="G323" s="103">
        <f>G324+G325</f>
        <v>10580.8</v>
      </c>
      <c r="H323" s="34">
        <f t="shared" si="18"/>
        <v>285.23363072735521</v>
      </c>
    </row>
    <row r="324" spans="1:8" s="100" customFormat="1" x14ac:dyDescent="0.2">
      <c r="A324" s="93" t="s">
        <v>630</v>
      </c>
      <c r="B324" s="94" t="s">
        <v>631</v>
      </c>
      <c r="C324" s="33">
        <v>14370</v>
      </c>
      <c r="D324" s="33">
        <v>6170</v>
      </c>
      <c r="E324" s="33">
        <v>5493.4</v>
      </c>
      <c r="F324" s="37">
        <f t="shared" si="17"/>
        <v>89.03403565640194</v>
      </c>
      <c r="G324" s="33">
        <v>4974.5</v>
      </c>
      <c r="H324" s="34">
        <f t="shared" si="18"/>
        <v>110.43119911548898</v>
      </c>
    </row>
    <row r="325" spans="1:8" ht="15.6" customHeight="1" x14ac:dyDescent="0.2">
      <c r="A325" s="93" t="s">
        <v>632</v>
      </c>
      <c r="B325" s="94" t="s">
        <v>633</v>
      </c>
      <c r="C325" s="33">
        <v>58434.8</v>
      </c>
      <c r="D325" s="33">
        <v>27930</v>
      </c>
      <c r="E325" s="33">
        <v>24686.6</v>
      </c>
      <c r="F325" s="37">
        <f t="shared" si="17"/>
        <v>88.387397064088788</v>
      </c>
      <c r="G325" s="33">
        <v>5606.3</v>
      </c>
      <c r="H325" s="104" t="s">
        <v>634</v>
      </c>
    </row>
    <row r="326" spans="1:8" s="100" customFormat="1" ht="18.399999999999999" customHeight="1" x14ac:dyDescent="0.2">
      <c r="A326" s="101" t="s">
        <v>635</v>
      </c>
      <c r="B326" s="102" t="s">
        <v>636</v>
      </c>
      <c r="C326" s="103">
        <f>C327</f>
        <v>37494</v>
      </c>
      <c r="D326" s="103">
        <f>D327</f>
        <v>37494</v>
      </c>
      <c r="E326" s="103">
        <f>E327</f>
        <v>3173.1</v>
      </c>
      <c r="F326" s="92">
        <f>E326/D326*100</f>
        <v>8.4629540726516232</v>
      </c>
      <c r="G326" s="103">
        <f>G327</f>
        <v>554.5</v>
      </c>
      <c r="H326" s="104" t="s">
        <v>634</v>
      </c>
    </row>
    <row r="327" spans="1:8" x14ac:dyDescent="0.2">
      <c r="A327" s="93" t="s">
        <v>637</v>
      </c>
      <c r="B327" s="94" t="s">
        <v>638</v>
      </c>
      <c r="C327" s="33">
        <v>37494</v>
      </c>
      <c r="D327" s="33">
        <v>37494</v>
      </c>
      <c r="E327" s="33">
        <v>3173.1</v>
      </c>
      <c r="F327" s="37">
        <f t="shared" si="17"/>
        <v>8.4629540726516232</v>
      </c>
      <c r="G327" s="33">
        <v>554.5</v>
      </c>
      <c r="H327" s="104" t="s">
        <v>634</v>
      </c>
    </row>
    <row r="328" spans="1:8" ht="27" customHeight="1" x14ac:dyDescent="0.2">
      <c r="A328" s="101" t="s">
        <v>639</v>
      </c>
      <c r="B328" s="102" t="s">
        <v>640</v>
      </c>
      <c r="C328" s="103">
        <f>C329</f>
        <v>0</v>
      </c>
      <c r="D328" s="103">
        <f>D329</f>
        <v>0</v>
      </c>
      <c r="E328" s="103">
        <v>0</v>
      </c>
      <c r="F328" s="92">
        <v>0</v>
      </c>
      <c r="G328" s="103">
        <v>0</v>
      </c>
      <c r="H328" s="34">
        <v>0</v>
      </c>
    </row>
    <row r="329" spans="1:8" x14ac:dyDescent="0.2">
      <c r="A329" s="93" t="s">
        <v>641</v>
      </c>
      <c r="B329" s="94" t="s">
        <v>642</v>
      </c>
      <c r="C329" s="33">
        <v>0</v>
      </c>
      <c r="D329" s="33">
        <v>0</v>
      </c>
      <c r="E329" s="33">
        <v>0</v>
      </c>
      <c r="F329" s="92">
        <v>0</v>
      </c>
      <c r="G329" s="33">
        <v>0</v>
      </c>
      <c r="H329" s="34">
        <v>0</v>
      </c>
    </row>
    <row r="330" spans="1:8" ht="21.6" customHeight="1" x14ac:dyDescent="0.2">
      <c r="A330" s="90" t="s">
        <v>643</v>
      </c>
      <c r="B330" s="105" t="s">
        <v>644</v>
      </c>
      <c r="C330" s="92">
        <f>C255+C267+C269+C275+C284+C288+C292+C301+C307+C315+C321+C323+C326+C328</f>
        <v>9972848.5000000019</v>
      </c>
      <c r="D330" s="92">
        <f>D255+D267+D269+D275+D284+D288+D292+D301+D307+D315+D321+D323+D326+D328</f>
        <v>5411502.4999999991</v>
      </c>
      <c r="E330" s="92">
        <f>E255+E267+E269+E275+E284+E288+E292+E301+E307+E315+E321+E323+E326+E328</f>
        <v>3377380.8</v>
      </c>
      <c r="F330" s="92">
        <f t="shared" si="17"/>
        <v>62.41114736618897</v>
      </c>
      <c r="G330" s="92">
        <f>G255+G267+G269+G275+G284+G288+G292+G301+G307+G315+G321+G323+G326+G328</f>
        <v>2858057.1</v>
      </c>
      <c r="H330" s="34">
        <f t="shared" si="18"/>
        <v>118.17051520769127</v>
      </c>
    </row>
    <row r="331" spans="1:8" ht="38.450000000000003" hidden="1" customHeight="1" x14ac:dyDescent="0.2">
      <c r="A331" s="90" t="s">
        <v>645</v>
      </c>
      <c r="B331" s="105" t="s">
        <v>646</v>
      </c>
      <c r="C331" s="92" t="e">
        <f>#REF!</f>
        <v>#REF!</v>
      </c>
      <c r="D331" s="92"/>
      <c r="E331" s="92"/>
      <c r="F331" s="37" t="e">
        <f t="shared" si="17"/>
        <v>#DIV/0!</v>
      </c>
      <c r="G331" s="92"/>
      <c r="H331" s="34" t="e">
        <f t="shared" si="18"/>
        <v>#DIV/0!</v>
      </c>
    </row>
    <row r="332" spans="1:8" ht="24" customHeight="1" x14ac:dyDescent="0.2">
      <c r="A332" s="90" t="s">
        <v>647</v>
      </c>
      <c r="B332" s="105" t="s">
        <v>648</v>
      </c>
      <c r="C332" s="92">
        <f>C330</f>
        <v>9972848.5000000019</v>
      </c>
      <c r="D332" s="92">
        <f>D330</f>
        <v>5411502.4999999991</v>
      </c>
      <c r="E332" s="92">
        <f>E330</f>
        <v>3377380.8</v>
      </c>
      <c r="F332" s="92">
        <f>E332/D332*100</f>
        <v>62.41114736618897</v>
      </c>
      <c r="G332" s="92">
        <f>G330</f>
        <v>2858057.1</v>
      </c>
      <c r="H332" s="34">
        <f t="shared" si="18"/>
        <v>118.17051520769127</v>
      </c>
    </row>
    <row r="333" spans="1:8" ht="44.65" customHeight="1" x14ac:dyDescent="0.2">
      <c r="A333" s="90" t="s">
        <v>649</v>
      </c>
      <c r="B333" s="105" t="s">
        <v>650</v>
      </c>
      <c r="C333" s="92">
        <f>[1]Источники!C15/1000</f>
        <v>-495283.27063999989</v>
      </c>
      <c r="D333" s="92">
        <f>([1]Источники!D15+[1]Источники!E15)/1000</f>
        <v>-475385.14063999988</v>
      </c>
      <c r="E333" s="92">
        <f>E253-E332</f>
        <v>590748.48385000043</v>
      </c>
      <c r="F333" s="92"/>
      <c r="G333" s="92">
        <f>G253-G332</f>
        <v>288918.9049999998</v>
      </c>
      <c r="H333" s="34">
        <f t="shared" si="18"/>
        <v>204.46861511191207</v>
      </c>
    </row>
    <row r="334" spans="1:8" ht="22.9" customHeight="1" x14ac:dyDescent="0.2">
      <c r="A334" s="93"/>
      <c r="B334" s="88" t="s">
        <v>651</v>
      </c>
      <c r="C334" s="106"/>
      <c r="D334" s="107"/>
      <c r="E334" s="107"/>
      <c r="F334" s="37"/>
      <c r="G334" s="107"/>
      <c r="H334" s="34"/>
    </row>
    <row r="335" spans="1:8" ht="40.15" customHeight="1" x14ac:dyDescent="0.2">
      <c r="A335" s="108"/>
      <c r="B335" s="32" t="s">
        <v>652</v>
      </c>
      <c r="C335" s="109"/>
      <c r="D335" s="107"/>
      <c r="E335" s="107"/>
      <c r="F335" s="37"/>
      <c r="G335" s="107"/>
      <c r="H335" s="34"/>
    </row>
    <row r="336" spans="1:8" ht="31.9" customHeight="1" x14ac:dyDescent="0.2">
      <c r="A336" s="110" t="s">
        <v>653</v>
      </c>
      <c r="B336" s="111" t="s">
        <v>654</v>
      </c>
      <c r="C336" s="112">
        <f>C337-(-C339)</f>
        <v>420000</v>
      </c>
      <c r="D336" s="112">
        <f>D337-(-D339)</f>
        <v>0</v>
      </c>
      <c r="E336" s="112">
        <f>E337-(-E339)</f>
        <v>-400000</v>
      </c>
      <c r="F336" s="112"/>
      <c r="G336" s="112">
        <v>-92000</v>
      </c>
      <c r="H336" s="34"/>
    </row>
    <row r="337" spans="1:8" ht="25.5" x14ac:dyDescent="0.2">
      <c r="A337" s="113" t="s">
        <v>655</v>
      </c>
      <c r="B337" s="114" t="s">
        <v>656</v>
      </c>
      <c r="C337" s="112">
        <f>[1]Источники!C18/1000</f>
        <v>603000</v>
      </c>
      <c r="D337" s="112"/>
      <c r="E337" s="112">
        <f>E338</f>
        <v>0</v>
      </c>
      <c r="F337" s="37"/>
      <c r="G337" s="112">
        <v>0</v>
      </c>
      <c r="H337" s="34"/>
    </row>
    <row r="338" spans="1:8" ht="25.5" x14ac:dyDescent="0.2">
      <c r="A338" s="113" t="s">
        <v>657</v>
      </c>
      <c r="B338" s="115" t="s">
        <v>658</v>
      </c>
      <c r="C338" s="112">
        <f>[1]Источники!C19/1000</f>
        <v>603000</v>
      </c>
      <c r="D338" s="112"/>
      <c r="E338" s="112">
        <v>0</v>
      </c>
      <c r="F338" s="37"/>
      <c r="G338" s="112">
        <v>0</v>
      </c>
      <c r="H338" s="34"/>
    </row>
    <row r="339" spans="1:8" ht="25.5" x14ac:dyDescent="0.2">
      <c r="A339" s="113" t="s">
        <v>659</v>
      </c>
      <c r="B339" s="115" t="s">
        <v>660</v>
      </c>
      <c r="C339" s="112">
        <f>C340</f>
        <v>-183000</v>
      </c>
      <c r="D339" s="112"/>
      <c r="E339" s="112">
        <f>E340</f>
        <v>-400000</v>
      </c>
      <c r="F339" s="37"/>
      <c r="G339" s="112">
        <v>-92000</v>
      </c>
      <c r="H339" s="34"/>
    </row>
    <row r="340" spans="1:8" ht="25.5" x14ac:dyDescent="0.2">
      <c r="A340" s="113" t="s">
        <v>661</v>
      </c>
      <c r="B340" s="116" t="s">
        <v>662</v>
      </c>
      <c r="C340" s="112">
        <f>-[1]Источники!C21/1000</f>
        <v>-183000</v>
      </c>
      <c r="D340" s="112"/>
      <c r="E340" s="112">
        <v>-400000</v>
      </c>
      <c r="F340" s="37"/>
      <c r="G340" s="112">
        <v>-92000</v>
      </c>
      <c r="H340" s="34"/>
    </row>
    <row r="341" spans="1:8" ht="26.45" hidden="1" customHeight="1" x14ac:dyDescent="0.2">
      <c r="A341" s="117" t="s">
        <v>663</v>
      </c>
      <c r="B341" s="118" t="s">
        <v>664</v>
      </c>
      <c r="C341" s="112">
        <f>[1]Источники!C22</f>
        <v>0</v>
      </c>
      <c r="D341" s="112">
        <f>([1]Источники!D22)/1000</f>
        <v>0</v>
      </c>
      <c r="E341" s="112"/>
      <c r="F341" s="37" t="e">
        <f t="shared" ref="F341:F366" si="19">E341/D341*100</f>
        <v>#DIV/0!</v>
      </c>
      <c r="G341" s="112"/>
      <c r="H341" s="34" t="e">
        <f t="shared" si="18"/>
        <v>#DIV/0!</v>
      </c>
    </row>
    <row r="342" spans="1:8" ht="26.45" hidden="1" customHeight="1" x14ac:dyDescent="0.2">
      <c r="A342" s="113" t="s">
        <v>665</v>
      </c>
      <c r="B342" s="119" t="s">
        <v>666</v>
      </c>
      <c r="C342" s="112">
        <f>[1]Источники!C23/1000</f>
        <v>0</v>
      </c>
      <c r="D342" s="112">
        <f>D343</f>
        <v>0</v>
      </c>
      <c r="E342" s="112"/>
      <c r="F342" s="37" t="e">
        <f t="shared" si="19"/>
        <v>#DIV/0!</v>
      </c>
      <c r="G342" s="112"/>
      <c r="H342" s="34" t="e">
        <f t="shared" ref="H342:H366" si="20">E342/G342*100</f>
        <v>#DIV/0!</v>
      </c>
    </row>
    <row r="343" spans="1:8" ht="39.6" hidden="1" customHeight="1" x14ac:dyDescent="0.2">
      <c r="A343" s="113" t="s">
        <v>667</v>
      </c>
      <c r="B343" s="120" t="s">
        <v>668</v>
      </c>
      <c r="C343" s="112">
        <f>[1]Источники!C24/1000</f>
        <v>0</v>
      </c>
      <c r="D343" s="112">
        <f>([1]Источники!D24)/1000</f>
        <v>0</v>
      </c>
      <c r="E343" s="112"/>
      <c r="F343" s="37" t="e">
        <f t="shared" si="19"/>
        <v>#DIV/0!</v>
      </c>
      <c r="G343" s="112"/>
      <c r="H343" s="34" t="e">
        <f t="shared" si="20"/>
        <v>#DIV/0!</v>
      </c>
    </row>
    <row r="344" spans="1:8" ht="39.6" hidden="1" customHeight="1" x14ac:dyDescent="0.2">
      <c r="A344" s="113" t="s">
        <v>669</v>
      </c>
      <c r="B344" s="121" t="s">
        <v>670</v>
      </c>
      <c r="C344" s="112">
        <f>C345</f>
        <v>0</v>
      </c>
      <c r="D344" s="112">
        <f>[1]Источники!D25</f>
        <v>0</v>
      </c>
      <c r="E344" s="112"/>
      <c r="F344" s="37" t="e">
        <f t="shared" si="19"/>
        <v>#DIV/0!</v>
      </c>
      <c r="G344" s="112"/>
      <c r="H344" s="34" t="e">
        <f t="shared" si="20"/>
        <v>#DIV/0!</v>
      </c>
    </row>
    <row r="345" spans="1:8" ht="39.6" hidden="1" customHeight="1" x14ac:dyDescent="0.2">
      <c r="A345" s="113" t="s">
        <v>671</v>
      </c>
      <c r="B345" s="115" t="s">
        <v>672</v>
      </c>
      <c r="C345" s="112">
        <f>[1]Источники!C23/1000</f>
        <v>0</v>
      </c>
      <c r="D345" s="112">
        <f>[1]Источники!D26</f>
        <v>0</v>
      </c>
      <c r="E345" s="112"/>
      <c r="F345" s="37" t="e">
        <f t="shared" si="19"/>
        <v>#DIV/0!</v>
      </c>
      <c r="G345" s="112"/>
      <c r="H345" s="34" t="e">
        <f t="shared" si="20"/>
        <v>#DIV/0!</v>
      </c>
    </row>
    <row r="346" spans="1:8" ht="25.5" x14ac:dyDescent="0.2">
      <c r="A346" s="117" t="s">
        <v>673</v>
      </c>
      <c r="B346" s="111" t="s">
        <v>674</v>
      </c>
      <c r="C346" s="112">
        <f>[1]Источники!C27/1000</f>
        <v>56883.270639999864</v>
      </c>
      <c r="D346" s="112">
        <f>D350+D347</f>
        <v>265385.14063999895</v>
      </c>
      <c r="E346" s="112">
        <f>E350+E347</f>
        <v>-190748.5</v>
      </c>
      <c r="F346" s="112">
        <f>F350-F347</f>
        <v>-7.3063778824573973</v>
      </c>
      <c r="G346" s="112">
        <f>G350+G347</f>
        <v>-196918.89999999991</v>
      </c>
      <c r="H346" s="34">
        <f t="shared" si="20"/>
        <v>96.866527286106148</v>
      </c>
    </row>
    <row r="347" spans="1:8" x14ac:dyDescent="0.2">
      <c r="A347" s="122" t="s">
        <v>675</v>
      </c>
      <c r="B347" s="119" t="s">
        <v>676</v>
      </c>
      <c r="C347" s="112">
        <f t="shared" ref="C347:G348" si="21">C348</f>
        <v>-10095266.199030001</v>
      </c>
      <c r="D347" s="112">
        <f t="shared" si="21"/>
        <v>-5146117.4016400008</v>
      </c>
      <c r="E347" s="112">
        <f t="shared" si="21"/>
        <v>-3968129.3</v>
      </c>
      <c r="F347" s="112">
        <f t="shared" si="21"/>
        <v>77.109187185185647</v>
      </c>
      <c r="G347" s="112">
        <f t="shared" si="21"/>
        <v>-3146976</v>
      </c>
      <c r="H347" s="34">
        <f t="shared" si="20"/>
        <v>126.09340840222485</v>
      </c>
    </row>
    <row r="348" spans="1:8" x14ac:dyDescent="0.2">
      <c r="A348" s="122" t="s">
        <v>677</v>
      </c>
      <c r="B348" s="120" t="s">
        <v>678</v>
      </c>
      <c r="C348" s="112">
        <f t="shared" si="21"/>
        <v>-10095266.199030001</v>
      </c>
      <c r="D348" s="112">
        <f t="shared" si="21"/>
        <v>-5146117.4016400008</v>
      </c>
      <c r="E348" s="112">
        <f t="shared" si="21"/>
        <v>-3968129.3</v>
      </c>
      <c r="F348" s="112">
        <f t="shared" si="21"/>
        <v>77.109187185185647</v>
      </c>
      <c r="G348" s="112">
        <f t="shared" si="21"/>
        <v>-3146976</v>
      </c>
      <c r="H348" s="34">
        <f t="shared" si="20"/>
        <v>126.09340840222485</v>
      </c>
    </row>
    <row r="349" spans="1:8" ht="25.5" x14ac:dyDescent="0.2">
      <c r="A349" s="122" t="s">
        <v>679</v>
      </c>
      <c r="B349" s="120" t="s">
        <v>680</v>
      </c>
      <c r="C349" s="109">
        <f>-([1]Источники!C30/1000)</f>
        <v>-10095266.199030001</v>
      </c>
      <c r="D349" s="109">
        <f>-([1]Источники!D30+[1]Источники!E30)/1000</f>
        <v>-5146117.4016400008</v>
      </c>
      <c r="E349" s="109">
        <f>-(3968129.3)</f>
        <v>-3968129.3</v>
      </c>
      <c r="F349" s="37">
        <f t="shared" si="19"/>
        <v>77.109187185185647</v>
      </c>
      <c r="G349" s="109">
        <f>-3146976</f>
        <v>-3146976</v>
      </c>
      <c r="H349" s="34">
        <f t="shared" si="20"/>
        <v>126.09340840222485</v>
      </c>
    </row>
    <row r="350" spans="1:8" x14ac:dyDescent="0.2">
      <c r="A350" s="122" t="s">
        <v>681</v>
      </c>
      <c r="B350" s="119" t="s">
        <v>682</v>
      </c>
      <c r="C350" s="112">
        <f t="shared" ref="C350:G351" si="22">C351</f>
        <v>10155848.46967</v>
      </c>
      <c r="D350" s="112">
        <f t="shared" si="22"/>
        <v>5411502.5422799997</v>
      </c>
      <c r="E350" s="112">
        <f t="shared" si="22"/>
        <v>3777380.8</v>
      </c>
      <c r="F350" s="112">
        <f t="shared" si="22"/>
        <v>69.802809302728249</v>
      </c>
      <c r="G350" s="112">
        <f t="shared" si="22"/>
        <v>2950057.1</v>
      </c>
      <c r="H350" s="34">
        <f t="shared" si="20"/>
        <v>128.0443283623222</v>
      </c>
    </row>
    <row r="351" spans="1:8" x14ac:dyDescent="0.2">
      <c r="A351" s="122" t="s">
        <v>683</v>
      </c>
      <c r="B351" s="120" t="s">
        <v>682</v>
      </c>
      <c r="C351" s="112">
        <f t="shared" si="22"/>
        <v>10155848.46967</v>
      </c>
      <c r="D351" s="112">
        <f t="shared" si="22"/>
        <v>5411502.5422799997</v>
      </c>
      <c r="E351" s="112">
        <f t="shared" si="22"/>
        <v>3777380.8</v>
      </c>
      <c r="F351" s="112">
        <f t="shared" si="22"/>
        <v>69.802809302728249</v>
      </c>
      <c r="G351" s="112">
        <f t="shared" si="22"/>
        <v>2950057.1</v>
      </c>
      <c r="H351" s="34">
        <f t="shared" si="20"/>
        <v>128.0443283623222</v>
      </c>
    </row>
    <row r="352" spans="1:8" ht="25.5" x14ac:dyDescent="0.2">
      <c r="A352" s="122" t="s">
        <v>684</v>
      </c>
      <c r="B352" s="120" t="s">
        <v>685</v>
      </c>
      <c r="C352" s="109">
        <f>[1]Источники!C33/1000</f>
        <v>10155848.46967</v>
      </c>
      <c r="D352" s="109">
        <f>([1]Источники!D33+[1]Источники!E33)/1000</f>
        <v>5411502.5422799997</v>
      </c>
      <c r="E352" s="109">
        <v>3777380.8</v>
      </c>
      <c r="F352" s="37">
        <f t="shared" si="19"/>
        <v>69.802809302728249</v>
      </c>
      <c r="G352" s="109">
        <v>2950057.1</v>
      </c>
      <c r="H352" s="34">
        <f t="shared" si="20"/>
        <v>128.0443283623222</v>
      </c>
    </row>
    <row r="353" spans="1:8" ht="26.45" customHeight="1" x14ac:dyDescent="0.2">
      <c r="A353" s="110" t="s">
        <v>686</v>
      </c>
      <c r="B353" s="118" t="s">
        <v>687</v>
      </c>
      <c r="C353" s="112">
        <f t="shared" ref="C353:D355" si="23">C354</f>
        <v>18400</v>
      </c>
      <c r="D353" s="112">
        <f t="shared" si="23"/>
        <v>0</v>
      </c>
      <c r="E353" s="112">
        <v>0</v>
      </c>
      <c r="F353" s="37">
        <v>0</v>
      </c>
      <c r="G353" s="112">
        <v>0</v>
      </c>
      <c r="H353" s="34">
        <v>0</v>
      </c>
    </row>
    <row r="354" spans="1:8" ht="26.45" customHeight="1" x14ac:dyDescent="0.2">
      <c r="A354" s="110" t="s">
        <v>688</v>
      </c>
      <c r="B354" s="118" t="s">
        <v>689</v>
      </c>
      <c r="C354" s="112">
        <f t="shared" si="23"/>
        <v>18400</v>
      </c>
      <c r="D354" s="112">
        <f t="shared" si="23"/>
        <v>0</v>
      </c>
      <c r="E354" s="112">
        <v>0</v>
      </c>
      <c r="F354" s="37">
        <v>0</v>
      </c>
      <c r="G354" s="112">
        <v>0</v>
      </c>
      <c r="H354" s="34">
        <v>0</v>
      </c>
    </row>
    <row r="355" spans="1:8" ht="26.45" customHeight="1" x14ac:dyDescent="0.2">
      <c r="A355" s="122" t="s">
        <v>690</v>
      </c>
      <c r="B355" s="119" t="s">
        <v>691</v>
      </c>
      <c r="C355" s="112">
        <f t="shared" si="23"/>
        <v>18400</v>
      </c>
      <c r="D355" s="112">
        <f t="shared" si="23"/>
        <v>0</v>
      </c>
      <c r="E355" s="112">
        <v>0</v>
      </c>
      <c r="F355" s="37">
        <v>0</v>
      </c>
      <c r="G355" s="112">
        <v>0</v>
      </c>
      <c r="H355" s="34">
        <v>0</v>
      </c>
    </row>
    <row r="356" spans="1:8" ht="53.1" customHeight="1" x14ac:dyDescent="0.2">
      <c r="A356" s="122" t="s">
        <v>692</v>
      </c>
      <c r="B356" s="120" t="s">
        <v>693</v>
      </c>
      <c r="C356" s="109">
        <f>[1]Источники!C40/1000</f>
        <v>18400</v>
      </c>
      <c r="D356" s="109">
        <f>[1]Источники!D40+[1]Источники!E40</f>
        <v>0</v>
      </c>
      <c r="E356" s="109">
        <v>0</v>
      </c>
      <c r="F356" s="37">
        <v>0</v>
      </c>
      <c r="G356" s="109">
        <v>0</v>
      </c>
      <c r="H356" s="34">
        <v>0</v>
      </c>
    </row>
    <row r="357" spans="1:8" ht="26.45" hidden="1" customHeight="1" x14ac:dyDescent="0.2">
      <c r="A357" s="110" t="s">
        <v>694</v>
      </c>
      <c r="B357" s="118" t="s">
        <v>695</v>
      </c>
      <c r="C357" s="112">
        <f>C358</f>
        <v>0</v>
      </c>
      <c r="D357" s="112">
        <f>D358</f>
        <v>0</v>
      </c>
      <c r="E357" s="112"/>
      <c r="F357" s="37" t="e">
        <f t="shared" si="19"/>
        <v>#DIV/0!</v>
      </c>
      <c r="G357" s="112"/>
      <c r="H357" s="34" t="e">
        <f t="shared" si="20"/>
        <v>#DIV/0!</v>
      </c>
    </row>
    <row r="358" spans="1:8" ht="66" hidden="1" customHeight="1" x14ac:dyDescent="0.2">
      <c r="A358" s="122" t="s">
        <v>696</v>
      </c>
      <c r="B358" s="119" t="s">
        <v>697</v>
      </c>
      <c r="C358" s="112">
        <f>C359</f>
        <v>0</v>
      </c>
      <c r="D358" s="112">
        <f>D359</f>
        <v>0</v>
      </c>
      <c r="E358" s="112"/>
      <c r="F358" s="37" t="e">
        <f t="shared" si="19"/>
        <v>#DIV/0!</v>
      </c>
      <c r="G358" s="112"/>
      <c r="H358" s="34" t="e">
        <f t="shared" si="20"/>
        <v>#DIV/0!</v>
      </c>
    </row>
    <row r="359" spans="1:8" ht="27.75" hidden="1" customHeight="1" x14ac:dyDescent="0.2">
      <c r="A359" s="122" t="s">
        <v>698</v>
      </c>
      <c r="B359" s="120" t="s">
        <v>699</v>
      </c>
      <c r="C359" s="112"/>
      <c r="D359" s="112"/>
      <c r="E359" s="112"/>
      <c r="F359" s="37" t="e">
        <f t="shared" si="19"/>
        <v>#DIV/0!</v>
      </c>
      <c r="G359" s="112"/>
      <c r="H359" s="34" t="e">
        <f t="shared" si="20"/>
        <v>#DIV/0!</v>
      </c>
    </row>
    <row r="360" spans="1:8" ht="23.85" hidden="1" customHeight="1" x14ac:dyDescent="0.2">
      <c r="A360" s="110" t="s">
        <v>700</v>
      </c>
      <c r="B360" s="123" t="s">
        <v>701</v>
      </c>
      <c r="C360" s="112">
        <f>C361-C363</f>
        <v>0</v>
      </c>
      <c r="D360" s="112">
        <f>D361-D363</f>
        <v>0</v>
      </c>
      <c r="E360" s="112"/>
      <c r="F360" s="37" t="e">
        <f t="shared" si="19"/>
        <v>#DIV/0!</v>
      </c>
      <c r="G360" s="112"/>
      <c r="H360" s="34" t="e">
        <f t="shared" si="20"/>
        <v>#DIV/0!</v>
      </c>
    </row>
    <row r="361" spans="1:8" ht="26.45" hidden="1" customHeight="1" x14ac:dyDescent="0.2">
      <c r="A361" s="122" t="s">
        <v>702</v>
      </c>
      <c r="B361" s="124" t="s">
        <v>703</v>
      </c>
      <c r="C361" s="112">
        <f>C362</f>
        <v>0</v>
      </c>
      <c r="D361" s="112">
        <f>D362</f>
        <v>0</v>
      </c>
      <c r="E361" s="112"/>
      <c r="F361" s="37" t="e">
        <f t="shared" si="19"/>
        <v>#DIV/0!</v>
      </c>
      <c r="G361" s="112"/>
      <c r="H361" s="34" t="e">
        <f t="shared" si="20"/>
        <v>#DIV/0!</v>
      </c>
    </row>
    <row r="362" spans="1:8" ht="26.45" hidden="1" customHeight="1" x14ac:dyDescent="0.2">
      <c r="A362" s="122" t="s">
        <v>704</v>
      </c>
      <c r="B362" s="125" t="s">
        <v>705</v>
      </c>
      <c r="C362" s="112">
        <f>[1]Источники!C43/1000</f>
        <v>0</v>
      </c>
      <c r="D362" s="112">
        <f>[1]Источники!D43/1000</f>
        <v>0</v>
      </c>
      <c r="E362" s="112"/>
      <c r="F362" s="37" t="e">
        <f t="shared" si="19"/>
        <v>#DIV/0!</v>
      </c>
      <c r="G362" s="112"/>
      <c r="H362" s="34" t="e">
        <f t="shared" si="20"/>
        <v>#DIV/0!</v>
      </c>
    </row>
    <row r="363" spans="1:8" ht="15.75" hidden="1" customHeight="1" x14ac:dyDescent="0.2">
      <c r="A363" s="122" t="s">
        <v>706</v>
      </c>
      <c r="B363" s="124" t="s">
        <v>707</v>
      </c>
      <c r="C363" s="112">
        <f>C364</f>
        <v>0</v>
      </c>
      <c r="D363" s="112">
        <f>D364</f>
        <v>0</v>
      </c>
      <c r="E363" s="112"/>
      <c r="F363" s="37" t="e">
        <f t="shared" si="19"/>
        <v>#DIV/0!</v>
      </c>
      <c r="G363" s="112"/>
      <c r="H363" s="34" t="e">
        <f t="shared" si="20"/>
        <v>#DIV/0!</v>
      </c>
    </row>
    <row r="364" spans="1:8" ht="29.1" hidden="1" customHeight="1" x14ac:dyDescent="0.2">
      <c r="A364" s="122" t="s">
        <v>708</v>
      </c>
      <c r="B364" s="125" t="s">
        <v>709</v>
      </c>
      <c r="C364" s="112">
        <f>[1]Источники!C45/1000</f>
        <v>0</v>
      </c>
      <c r="D364" s="112">
        <f>[1]Источники!D45/1000</f>
        <v>0</v>
      </c>
      <c r="E364" s="112"/>
      <c r="F364" s="37" t="e">
        <f t="shared" si="19"/>
        <v>#DIV/0!</v>
      </c>
      <c r="G364" s="112"/>
      <c r="H364" s="34" t="e">
        <f t="shared" si="20"/>
        <v>#DIV/0!</v>
      </c>
    </row>
    <row r="365" spans="1:8" ht="30.6" customHeight="1" x14ac:dyDescent="0.2">
      <c r="A365" s="88" t="s">
        <v>710</v>
      </c>
      <c r="B365" s="102" t="s">
        <v>711</v>
      </c>
      <c r="C365" s="112">
        <f>C346+C353+C336</f>
        <v>495283.27063999989</v>
      </c>
      <c r="D365" s="112">
        <f>D346+D353+D336</f>
        <v>265385.14063999895</v>
      </c>
      <c r="E365" s="112">
        <v>-590748.5</v>
      </c>
      <c r="F365" s="37">
        <f t="shared" si="19"/>
        <v>-222.60044348201239</v>
      </c>
      <c r="G365" s="112">
        <v>-288918.90000000002</v>
      </c>
      <c r="H365" s="34">
        <f t="shared" si="20"/>
        <v>204.46862424022797</v>
      </c>
    </row>
    <row r="366" spans="1:8" ht="34.35" customHeight="1" x14ac:dyDescent="0.2">
      <c r="A366" s="88" t="s">
        <v>712</v>
      </c>
      <c r="B366" s="102" t="s">
        <v>713</v>
      </c>
      <c r="C366" s="112">
        <f>C365</f>
        <v>495283.27063999989</v>
      </c>
      <c r="D366" s="112">
        <f>D365</f>
        <v>265385.14063999895</v>
      </c>
      <c r="E366" s="112">
        <f>E365</f>
        <v>-590748.5</v>
      </c>
      <c r="F366" s="37">
        <f t="shared" si="19"/>
        <v>-222.60044348201239</v>
      </c>
      <c r="G366" s="126">
        <v>-288918.90000000002</v>
      </c>
      <c r="H366" s="34">
        <f t="shared" si="20"/>
        <v>204.46862424022797</v>
      </c>
    </row>
    <row r="367" spans="1:8" ht="23.65" customHeight="1" x14ac:dyDescent="0.2">
      <c r="A367" s="127"/>
      <c r="B367" s="128"/>
      <c r="C367" s="129"/>
      <c r="D367" s="130"/>
      <c r="E367" s="130"/>
      <c r="F367" s="130"/>
      <c r="G367" s="131"/>
      <c r="H367" s="132"/>
    </row>
    <row r="368" spans="1:8" ht="21" customHeight="1" x14ac:dyDescent="0.2">
      <c r="A368" s="156" t="s">
        <v>714</v>
      </c>
      <c r="B368" s="156"/>
      <c r="C368" s="133"/>
      <c r="D368" s="134"/>
      <c r="E368" s="134"/>
      <c r="F368" s="134"/>
      <c r="H368" s="132"/>
    </row>
    <row r="369" spans="1:8" ht="14.65" customHeight="1" x14ac:dyDescent="0.2">
      <c r="A369" s="131"/>
      <c r="B369" s="156" t="s">
        <v>715</v>
      </c>
      <c r="C369" s="156"/>
      <c r="D369" s="134"/>
      <c r="E369" s="134"/>
      <c r="F369" s="134"/>
      <c r="H369" s="132"/>
    </row>
    <row r="370" spans="1:8" ht="16.899999999999999" customHeight="1" x14ac:dyDescent="0.2">
      <c r="A370" s="131"/>
      <c r="B370" s="135"/>
      <c r="C370" s="131"/>
      <c r="D370" s="134"/>
      <c r="E370" s="134"/>
      <c r="F370" s="134"/>
      <c r="H370" s="132"/>
    </row>
    <row r="371" spans="1:8" ht="14.1" customHeight="1" x14ac:dyDescent="0.2">
      <c r="A371" s="156" t="s">
        <v>716</v>
      </c>
      <c r="B371" s="156"/>
      <c r="C371" s="156"/>
      <c r="D371" s="134"/>
      <c r="E371" s="134"/>
      <c r="F371" s="134"/>
      <c r="H371" s="132"/>
    </row>
    <row r="372" spans="1:8" ht="17.100000000000001" customHeight="1" x14ac:dyDescent="0.2">
      <c r="A372" s="131"/>
      <c r="B372" s="156" t="s">
        <v>717</v>
      </c>
      <c r="C372" s="156"/>
      <c r="D372" s="134"/>
      <c r="E372" s="134"/>
      <c r="F372" s="134"/>
      <c r="H372" s="132"/>
    </row>
    <row r="373" spans="1:8" ht="14.1" customHeight="1" x14ac:dyDescent="0.2">
      <c r="A373" s="156" t="s">
        <v>718</v>
      </c>
      <c r="B373" s="156"/>
      <c r="C373" s="156"/>
      <c r="D373" s="134"/>
      <c r="E373" s="134"/>
      <c r="F373" s="134"/>
      <c r="H373" s="132"/>
    </row>
    <row r="374" spans="1:8" ht="14.1" customHeight="1" x14ac:dyDescent="0.2">
      <c r="A374" s="156" t="s">
        <v>719</v>
      </c>
      <c r="B374" s="156"/>
      <c r="C374" s="156"/>
      <c r="D374" s="134"/>
      <c r="E374" s="134"/>
      <c r="F374" s="134"/>
      <c r="H374" s="132"/>
    </row>
    <row r="375" spans="1:8" ht="14.1" customHeight="1" x14ac:dyDescent="0.2">
      <c r="A375" s="136"/>
      <c r="B375" s="156" t="s">
        <v>720</v>
      </c>
      <c r="C375" s="156"/>
      <c r="D375" s="134"/>
      <c r="E375" s="134"/>
      <c r="F375" s="134"/>
      <c r="H375" s="132"/>
    </row>
    <row r="376" spans="1:8" ht="13.15" customHeight="1" x14ac:dyDescent="0.2">
      <c r="D376" s="134"/>
      <c r="E376" s="134"/>
      <c r="F376" s="134"/>
      <c r="H376" s="132"/>
    </row>
    <row r="377" spans="1:8" x14ac:dyDescent="0.2">
      <c r="D377" s="134"/>
      <c r="E377" s="134"/>
      <c r="F377" s="134"/>
      <c r="H377" s="132"/>
    </row>
    <row r="378" spans="1:8" x14ac:dyDescent="0.2">
      <c r="H378" s="132"/>
    </row>
    <row r="379" spans="1:8" ht="13.9" customHeight="1" x14ac:dyDescent="0.2">
      <c r="H379" s="132"/>
    </row>
    <row r="380" spans="1:8" x14ac:dyDescent="0.2">
      <c r="H380" s="132"/>
    </row>
    <row r="381" spans="1:8" x14ac:dyDescent="0.2">
      <c r="H381" s="132"/>
    </row>
    <row r="382" spans="1:8" x14ac:dyDescent="0.2">
      <c r="H382" s="132"/>
    </row>
    <row r="383" spans="1:8" x14ac:dyDescent="0.2">
      <c r="H383" s="137"/>
    </row>
    <row r="384" spans="1:8" x14ac:dyDescent="0.2">
      <c r="H384" s="132"/>
    </row>
    <row r="385" spans="8:8" x14ac:dyDescent="0.2">
      <c r="H385" s="132"/>
    </row>
    <row r="386" spans="8:8" x14ac:dyDescent="0.2">
      <c r="H386" s="132"/>
    </row>
    <row r="387" spans="8:8" x14ac:dyDescent="0.2">
      <c r="H387" s="132"/>
    </row>
    <row r="388" spans="8:8" x14ac:dyDescent="0.2">
      <c r="H388" s="132"/>
    </row>
    <row r="389" spans="8:8" x14ac:dyDescent="0.2">
      <c r="H389" s="132"/>
    </row>
    <row r="390" spans="8:8" x14ac:dyDescent="0.2">
      <c r="H390" s="132"/>
    </row>
    <row r="391" spans="8:8" x14ac:dyDescent="0.2">
      <c r="H391" s="137"/>
    </row>
    <row r="392" spans="8:8" x14ac:dyDescent="0.2">
      <c r="H392" s="132"/>
    </row>
    <row r="393" spans="8:8" x14ac:dyDescent="0.2">
      <c r="H393" s="132"/>
    </row>
    <row r="394" spans="8:8" x14ac:dyDescent="0.2">
      <c r="H394" s="132"/>
    </row>
    <row r="395" spans="8:8" x14ac:dyDescent="0.2">
      <c r="H395" s="137"/>
    </row>
    <row r="396" spans="8:8" x14ac:dyDescent="0.2">
      <c r="H396" s="132"/>
    </row>
    <row r="397" spans="8:8" x14ac:dyDescent="0.2">
      <c r="H397" s="132"/>
    </row>
    <row r="398" spans="8:8" x14ac:dyDescent="0.2">
      <c r="H398" s="132"/>
    </row>
    <row r="399" spans="8:8" x14ac:dyDescent="0.2">
      <c r="H399" s="137"/>
    </row>
    <row r="400" spans="8:8" x14ac:dyDescent="0.2">
      <c r="H400" s="132"/>
    </row>
    <row r="401" spans="8:8" x14ac:dyDescent="0.2">
      <c r="H401" s="132"/>
    </row>
    <row r="402" spans="8:8" x14ac:dyDescent="0.2">
      <c r="H402" s="132"/>
    </row>
    <row r="403" spans="8:8" x14ac:dyDescent="0.2">
      <c r="H403" s="132"/>
    </row>
    <row r="404" spans="8:8" x14ac:dyDescent="0.2">
      <c r="H404" s="132"/>
    </row>
    <row r="405" spans="8:8" x14ac:dyDescent="0.2">
      <c r="H405" s="132"/>
    </row>
    <row r="406" spans="8:8" x14ac:dyDescent="0.2">
      <c r="H406" s="132"/>
    </row>
    <row r="407" spans="8:8" x14ac:dyDescent="0.2">
      <c r="H407" s="132"/>
    </row>
    <row r="408" spans="8:8" x14ac:dyDescent="0.2">
      <c r="H408" s="137"/>
    </row>
    <row r="409" spans="8:8" x14ac:dyDescent="0.2">
      <c r="H409" s="132"/>
    </row>
    <row r="410" spans="8:8" x14ac:dyDescent="0.2">
      <c r="H410" s="132"/>
    </row>
    <row r="411" spans="8:8" x14ac:dyDescent="0.2">
      <c r="H411" s="132"/>
    </row>
    <row r="412" spans="8:8" x14ac:dyDescent="0.2">
      <c r="H412" s="132"/>
    </row>
    <row r="413" spans="8:8" x14ac:dyDescent="0.2">
      <c r="H413" s="132"/>
    </row>
    <row r="414" spans="8:8" x14ac:dyDescent="0.2">
      <c r="H414" s="137"/>
    </row>
    <row r="415" spans="8:8" x14ac:dyDescent="0.2">
      <c r="H415" s="132"/>
    </row>
    <row r="416" spans="8:8" x14ac:dyDescent="0.2">
      <c r="H416" s="132"/>
    </row>
    <row r="417" spans="8:8" x14ac:dyDescent="0.2">
      <c r="H417" s="132"/>
    </row>
    <row r="418" spans="8:8" x14ac:dyDescent="0.2">
      <c r="H418" s="137"/>
    </row>
    <row r="419" spans="8:8" x14ac:dyDescent="0.2">
      <c r="H419" s="132"/>
    </row>
    <row r="420" spans="8:8" x14ac:dyDescent="0.2">
      <c r="H420" s="132"/>
    </row>
    <row r="421" spans="8:8" x14ac:dyDescent="0.2">
      <c r="H421" s="132"/>
    </row>
    <row r="422" spans="8:8" x14ac:dyDescent="0.2">
      <c r="H422" s="132"/>
    </row>
    <row r="423" spans="8:8" x14ac:dyDescent="0.2">
      <c r="H423" s="132"/>
    </row>
    <row r="424" spans="8:8" x14ac:dyDescent="0.2">
      <c r="H424" s="137"/>
    </row>
    <row r="425" spans="8:8" x14ac:dyDescent="0.2">
      <c r="H425" s="132"/>
    </row>
    <row r="426" spans="8:8" x14ac:dyDescent="0.2">
      <c r="H426" s="132"/>
    </row>
    <row r="427" spans="8:8" x14ac:dyDescent="0.2">
      <c r="H427" s="132"/>
    </row>
    <row r="428" spans="8:8" x14ac:dyDescent="0.2">
      <c r="H428" s="137"/>
    </row>
    <row r="429" spans="8:8" x14ac:dyDescent="0.2">
      <c r="H429" s="137"/>
    </row>
    <row r="430" spans="8:8" x14ac:dyDescent="0.2">
      <c r="H430" s="137"/>
    </row>
    <row r="431" spans="8:8" x14ac:dyDescent="0.2">
      <c r="H431" s="137"/>
    </row>
    <row r="432" spans="8:8" x14ac:dyDescent="0.2">
      <c r="H432" s="138"/>
    </row>
    <row r="433" spans="8:8" x14ac:dyDescent="0.2">
      <c r="H433" s="138"/>
    </row>
    <row r="434" spans="8:8" x14ac:dyDescent="0.2">
      <c r="H434" s="138"/>
    </row>
    <row r="435" spans="8:8" x14ac:dyDescent="0.2">
      <c r="H435" s="138"/>
    </row>
    <row r="436" spans="8:8" x14ac:dyDescent="0.2">
      <c r="H436" s="138"/>
    </row>
    <row r="437" spans="8:8" x14ac:dyDescent="0.2">
      <c r="H437" s="138"/>
    </row>
    <row r="438" spans="8:8" x14ac:dyDescent="0.2">
      <c r="H438" s="138"/>
    </row>
    <row r="439" spans="8:8" x14ac:dyDescent="0.2">
      <c r="H439" s="138"/>
    </row>
    <row r="440" spans="8:8" x14ac:dyDescent="0.2">
      <c r="H440" s="138"/>
    </row>
    <row r="441" spans="8:8" x14ac:dyDescent="0.2">
      <c r="H441" s="138"/>
    </row>
    <row r="442" spans="8:8" x14ac:dyDescent="0.2">
      <c r="H442" s="132"/>
    </row>
    <row r="443" spans="8:8" x14ac:dyDescent="0.2">
      <c r="H443" s="138"/>
    </row>
    <row r="444" spans="8:8" x14ac:dyDescent="0.2">
      <c r="H444" s="138"/>
    </row>
    <row r="445" spans="8:8" x14ac:dyDescent="0.2">
      <c r="H445" s="138"/>
    </row>
    <row r="446" spans="8:8" x14ac:dyDescent="0.2">
      <c r="H446" s="138"/>
    </row>
    <row r="447" spans="8:8" x14ac:dyDescent="0.2">
      <c r="H447" s="138"/>
    </row>
    <row r="448" spans="8:8" x14ac:dyDescent="0.2">
      <c r="H448" s="138"/>
    </row>
    <row r="449" spans="8:8" x14ac:dyDescent="0.2">
      <c r="H449" s="138"/>
    </row>
    <row r="450" spans="8:8" x14ac:dyDescent="0.2">
      <c r="H450" s="138"/>
    </row>
    <row r="451" spans="8:8" x14ac:dyDescent="0.2">
      <c r="H451" s="138"/>
    </row>
    <row r="452" spans="8:8" x14ac:dyDescent="0.2">
      <c r="H452" s="138"/>
    </row>
    <row r="453" spans="8:8" x14ac:dyDescent="0.2">
      <c r="H453" s="138"/>
    </row>
    <row r="454" spans="8:8" x14ac:dyDescent="0.2">
      <c r="H454" s="138"/>
    </row>
    <row r="455" spans="8:8" x14ac:dyDescent="0.2">
      <c r="H455" s="138"/>
    </row>
    <row r="456" spans="8:8" x14ac:dyDescent="0.2">
      <c r="H456" s="138"/>
    </row>
    <row r="457" spans="8:8" x14ac:dyDescent="0.2">
      <c r="H457" s="138"/>
    </row>
    <row r="458" spans="8:8" x14ac:dyDescent="0.2">
      <c r="H458" s="138"/>
    </row>
    <row r="459" spans="8:8" x14ac:dyDescent="0.2">
      <c r="H459" s="138"/>
    </row>
    <row r="460" spans="8:8" x14ac:dyDescent="0.2">
      <c r="H460" s="138"/>
    </row>
    <row r="461" spans="8:8" x14ac:dyDescent="0.2">
      <c r="H461" s="138"/>
    </row>
    <row r="462" spans="8:8" x14ac:dyDescent="0.2">
      <c r="H462" s="138"/>
    </row>
    <row r="463" spans="8:8" x14ac:dyDescent="0.2">
      <c r="H463" s="139"/>
    </row>
    <row r="464" spans="8:8" x14ac:dyDescent="0.2">
      <c r="H464" s="139"/>
    </row>
    <row r="465" spans="8:8" x14ac:dyDescent="0.2">
      <c r="H465" s="139"/>
    </row>
    <row r="466" spans="8:8" x14ac:dyDescent="0.2">
      <c r="H466" s="139"/>
    </row>
    <row r="467" spans="8:8" x14ac:dyDescent="0.2">
      <c r="H467" s="138"/>
    </row>
    <row r="468" spans="8:8" x14ac:dyDescent="0.2">
      <c r="H468" s="138"/>
    </row>
    <row r="469" spans="8:8" x14ac:dyDescent="0.2">
      <c r="H469" s="138"/>
    </row>
    <row r="470" spans="8:8" x14ac:dyDescent="0.2">
      <c r="H470" s="138"/>
    </row>
    <row r="471" spans="8:8" x14ac:dyDescent="0.2">
      <c r="H471" s="138"/>
    </row>
    <row r="472" spans="8:8" x14ac:dyDescent="0.2">
      <c r="H472" s="138"/>
    </row>
    <row r="473" spans="8:8" x14ac:dyDescent="0.2">
      <c r="H473" s="138"/>
    </row>
    <row r="474" spans="8:8" x14ac:dyDescent="0.2">
      <c r="H474" s="138"/>
    </row>
    <row r="475" spans="8:8" x14ac:dyDescent="0.2">
      <c r="H475" s="138"/>
    </row>
    <row r="476" spans="8:8" x14ac:dyDescent="0.2">
      <c r="H476" s="138"/>
    </row>
    <row r="477" spans="8:8" x14ac:dyDescent="0.2">
      <c r="H477" s="138"/>
    </row>
    <row r="478" spans="8:8" x14ac:dyDescent="0.2">
      <c r="H478" s="138"/>
    </row>
    <row r="479" spans="8:8" x14ac:dyDescent="0.2">
      <c r="H479" s="138"/>
    </row>
    <row r="480" spans="8:8" x14ac:dyDescent="0.2">
      <c r="H480" s="138"/>
    </row>
    <row r="481" spans="8:8" x14ac:dyDescent="0.2">
      <c r="H481" s="138"/>
    </row>
    <row r="482" spans="8:8" x14ac:dyDescent="0.2">
      <c r="H482" s="138"/>
    </row>
    <row r="483" spans="8:8" x14ac:dyDescent="0.2">
      <c r="H483" s="138"/>
    </row>
    <row r="484" spans="8:8" x14ac:dyDescent="0.2">
      <c r="H484" s="138"/>
    </row>
    <row r="485" spans="8:8" x14ac:dyDescent="0.2">
      <c r="H485" s="138"/>
    </row>
    <row r="486" spans="8:8" x14ac:dyDescent="0.2">
      <c r="H486" s="138"/>
    </row>
    <row r="487" spans="8:8" x14ac:dyDescent="0.2">
      <c r="H487" s="138"/>
    </row>
    <row r="488" spans="8:8" x14ac:dyDescent="0.2">
      <c r="H488" s="138"/>
    </row>
    <row r="489" spans="8:8" x14ac:dyDescent="0.2">
      <c r="H489" s="70"/>
    </row>
    <row r="490" spans="8:8" x14ac:dyDescent="0.2">
      <c r="H490" s="70"/>
    </row>
    <row r="491" spans="8:8" x14ac:dyDescent="0.2">
      <c r="H491" s="70"/>
    </row>
  </sheetData>
  <mergeCells count="18">
    <mergeCell ref="A374:C374"/>
    <mergeCell ref="B375:C375"/>
    <mergeCell ref="H13:H14"/>
    <mergeCell ref="A368:B368"/>
    <mergeCell ref="B369:C369"/>
    <mergeCell ref="A371:C371"/>
    <mergeCell ref="B372:C372"/>
    <mergeCell ref="A373:C373"/>
    <mergeCell ref="F2:G2"/>
    <mergeCell ref="F3:G3"/>
    <mergeCell ref="A4:D4"/>
    <mergeCell ref="A5:D5"/>
    <mergeCell ref="A13:A14"/>
    <mergeCell ref="B13:B14"/>
    <mergeCell ref="C13:D13"/>
    <mergeCell ref="E13:E14"/>
    <mergeCell ref="F13:F14"/>
    <mergeCell ref="G13:G14"/>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D157:E159 IZ157:JA159 SV157:SW159 ACR157:ACS159 AMN157:AMO159 AWJ157:AWK159 BGF157:BGG159 BQB157:BQC159 BZX157:BZY159 CJT157:CJU159 CTP157:CTQ159 DDL157:DDM159 DNH157:DNI159 DXD157:DXE159 EGZ157:EHA159 EQV157:EQW159 FAR157:FAS159 FKN157:FKO159 FUJ157:FUK159 GEF157:GEG159 GOB157:GOC159 GXX157:GXY159 HHT157:HHU159 HRP157:HRQ159 IBL157:IBM159 ILH157:ILI159 IVD157:IVE159 JEZ157:JFA159 JOV157:JOW159 JYR157:JYS159 KIN157:KIO159 KSJ157:KSK159 LCF157:LCG159 LMB157:LMC159 LVX157:LVY159 MFT157:MFU159 MPP157:MPQ159 MZL157:MZM159 NJH157:NJI159 NTD157:NTE159 OCZ157:ODA159 OMV157:OMW159 OWR157:OWS159 PGN157:PGO159 PQJ157:PQK159 QAF157:QAG159 QKB157:QKC159 QTX157:QTY159 RDT157:RDU159 RNP157:RNQ159 RXL157:RXM159 SHH157:SHI159 SRD157:SRE159 TAZ157:TBA159 TKV157:TKW159 TUR157:TUS159 UEN157:UEO159 UOJ157:UOK159 UYF157:UYG159 VIB157:VIC159 VRX157:VRY159 WBT157:WBU159 WLP157:WLQ159 WVL157:WVM159 D65693:E65695 IZ65693:JA65695 SV65693:SW65695 ACR65693:ACS65695 AMN65693:AMO65695 AWJ65693:AWK65695 BGF65693:BGG65695 BQB65693:BQC65695 BZX65693:BZY65695 CJT65693:CJU65695 CTP65693:CTQ65695 DDL65693:DDM65695 DNH65693:DNI65695 DXD65693:DXE65695 EGZ65693:EHA65695 EQV65693:EQW65695 FAR65693:FAS65695 FKN65693:FKO65695 FUJ65693:FUK65695 GEF65693:GEG65695 GOB65693:GOC65695 GXX65693:GXY65695 HHT65693:HHU65695 HRP65693:HRQ65695 IBL65693:IBM65695 ILH65693:ILI65695 IVD65693:IVE65695 JEZ65693:JFA65695 JOV65693:JOW65695 JYR65693:JYS65695 KIN65693:KIO65695 KSJ65693:KSK65695 LCF65693:LCG65695 LMB65693:LMC65695 LVX65693:LVY65695 MFT65693:MFU65695 MPP65693:MPQ65695 MZL65693:MZM65695 NJH65693:NJI65695 NTD65693:NTE65695 OCZ65693:ODA65695 OMV65693:OMW65695 OWR65693:OWS65695 PGN65693:PGO65695 PQJ65693:PQK65695 QAF65693:QAG65695 QKB65693:QKC65695 QTX65693:QTY65695 RDT65693:RDU65695 RNP65693:RNQ65695 RXL65693:RXM65695 SHH65693:SHI65695 SRD65693:SRE65695 TAZ65693:TBA65695 TKV65693:TKW65695 TUR65693:TUS65695 UEN65693:UEO65695 UOJ65693:UOK65695 UYF65693:UYG65695 VIB65693:VIC65695 VRX65693:VRY65695 WBT65693:WBU65695 WLP65693:WLQ65695 WVL65693:WVM65695 D131229:E131231 IZ131229:JA131231 SV131229:SW131231 ACR131229:ACS131231 AMN131229:AMO131231 AWJ131229:AWK131231 BGF131229:BGG131231 BQB131229:BQC131231 BZX131229:BZY131231 CJT131229:CJU131231 CTP131229:CTQ131231 DDL131229:DDM131231 DNH131229:DNI131231 DXD131229:DXE131231 EGZ131229:EHA131231 EQV131229:EQW131231 FAR131229:FAS131231 FKN131229:FKO131231 FUJ131229:FUK131231 GEF131229:GEG131231 GOB131229:GOC131231 GXX131229:GXY131231 HHT131229:HHU131231 HRP131229:HRQ131231 IBL131229:IBM131231 ILH131229:ILI131231 IVD131229:IVE131231 JEZ131229:JFA131231 JOV131229:JOW131231 JYR131229:JYS131231 KIN131229:KIO131231 KSJ131229:KSK131231 LCF131229:LCG131231 LMB131229:LMC131231 LVX131229:LVY131231 MFT131229:MFU131231 MPP131229:MPQ131231 MZL131229:MZM131231 NJH131229:NJI131231 NTD131229:NTE131231 OCZ131229:ODA131231 OMV131229:OMW131231 OWR131229:OWS131231 PGN131229:PGO131231 PQJ131229:PQK131231 QAF131229:QAG131231 QKB131229:QKC131231 QTX131229:QTY131231 RDT131229:RDU131231 RNP131229:RNQ131231 RXL131229:RXM131231 SHH131229:SHI131231 SRD131229:SRE131231 TAZ131229:TBA131231 TKV131229:TKW131231 TUR131229:TUS131231 UEN131229:UEO131231 UOJ131229:UOK131231 UYF131229:UYG131231 VIB131229:VIC131231 VRX131229:VRY131231 WBT131229:WBU131231 WLP131229:WLQ131231 WVL131229:WVM131231 D196765:E196767 IZ196765:JA196767 SV196765:SW196767 ACR196765:ACS196767 AMN196765:AMO196767 AWJ196765:AWK196767 BGF196765:BGG196767 BQB196765:BQC196767 BZX196765:BZY196767 CJT196765:CJU196767 CTP196765:CTQ196767 DDL196765:DDM196767 DNH196765:DNI196767 DXD196765:DXE196767 EGZ196765:EHA196767 EQV196765:EQW196767 FAR196765:FAS196767 FKN196765:FKO196767 FUJ196765:FUK196767 GEF196765:GEG196767 GOB196765:GOC196767 GXX196765:GXY196767 HHT196765:HHU196767 HRP196765:HRQ196767 IBL196765:IBM196767 ILH196765:ILI196767 IVD196765:IVE196767 JEZ196765:JFA196767 JOV196765:JOW196767 JYR196765:JYS196767 KIN196765:KIO196767 KSJ196765:KSK196767 LCF196765:LCG196767 LMB196765:LMC196767 LVX196765:LVY196767 MFT196765:MFU196767 MPP196765:MPQ196767 MZL196765:MZM196767 NJH196765:NJI196767 NTD196765:NTE196767 OCZ196765:ODA196767 OMV196765:OMW196767 OWR196765:OWS196767 PGN196765:PGO196767 PQJ196765:PQK196767 QAF196765:QAG196767 QKB196765:QKC196767 QTX196765:QTY196767 RDT196765:RDU196767 RNP196765:RNQ196767 RXL196765:RXM196767 SHH196765:SHI196767 SRD196765:SRE196767 TAZ196765:TBA196767 TKV196765:TKW196767 TUR196765:TUS196767 UEN196765:UEO196767 UOJ196765:UOK196767 UYF196765:UYG196767 VIB196765:VIC196767 VRX196765:VRY196767 WBT196765:WBU196767 WLP196765:WLQ196767 WVL196765:WVM196767 D262301:E262303 IZ262301:JA262303 SV262301:SW262303 ACR262301:ACS262303 AMN262301:AMO262303 AWJ262301:AWK262303 BGF262301:BGG262303 BQB262301:BQC262303 BZX262301:BZY262303 CJT262301:CJU262303 CTP262301:CTQ262303 DDL262301:DDM262303 DNH262301:DNI262303 DXD262301:DXE262303 EGZ262301:EHA262303 EQV262301:EQW262303 FAR262301:FAS262303 FKN262301:FKO262303 FUJ262301:FUK262303 GEF262301:GEG262303 GOB262301:GOC262303 GXX262301:GXY262303 HHT262301:HHU262303 HRP262301:HRQ262303 IBL262301:IBM262303 ILH262301:ILI262303 IVD262301:IVE262303 JEZ262301:JFA262303 JOV262301:JOW262303 JYR262301:JYS262303 KIN262301:KIO262303 KSJ262301:KSK262303 LCF262301:LCG262303 LMB262301:LMC262303 LVX262301:LVY262303 MFT262301:MFU262303 MPP262301:MPQ262303 MZL262301:MZM262303 NJH262301:NJI262303 NTD262301:NTE262303 OCZ262301:ODA262303 OMV262301:OMW262303 OWR262301:OWS262303 PGN262301:PGO262303 PQJ262301:PQK262303 QAF262301:QAG262303 QKB262301:QKC262303 QTX262301:QTY262303 RDT262301:RDU262303 RNP262301:RNQ262303 RXL262301:RXM262303 SHH262301:SHI262303 SRD262301:SRE262303 TAZ262301:TBA262303 TKV262301:TKW262303 TUR262301:TUS262303 UEN262301:UEO262303 UOJ262301:UOK262303 UYF262301:UYG262303 VIB262301:VIC262303 VRX262301:VRY262303 WBT262301:WBU262303 WLP262301:WLQ262303 WVL262301:WVM262303 D327837:E327839 IZ327837:JA327839 SV327837:SW327839 ACR327837:ACS327839 AMN327837:AMO327839 AWJ327837:AWK327839 BGF327837:BGG327839 BQB327837:BQC327839 BZX327837:BZY327839 CJT327837:CJU327839 CTP327837:CTQ327839 DDL327837:DDM327839 DNH327837:DNI327839 DXD327837:DXE327839 EGZ327837:EHA327839 EQV327837:EQW327839 FAR327837:FAS327839 FKN327837:FKO327839 FUJ327837:FUK327839 GEF327837:GEG327839 GOB327837:GOC327839 GXX327837:GXY327839 HHT327837:HHU327839 HRP327837:HRQ327839 IBL327837:IBM327839 ILH327837:ILI327839 IVD327837:IVE327839 JEZ327837:JFA327839 JOV327837:JOW327839 JYR327837:JYS327839 KIN327837:KIO327839 KSJ327837:KSK327839 LCF327837:LCG327839 LMB327837:LMC327839 LVX327837:LVY327839 MFT327837:MFU327839 MPP327837:MPQ327839 MZL327837:MZM327839 NJH327837:NJI327839 NTD327837:NTE327839 OCZ327837:ODA327839 OMV327837:OMW327839 OWR327837:OWS327839 PGN327837:PGO327839 PQJ327837:PQK327839 QAF327837:QAG327839 QKB327837:QKC327839 QTX327837:QTY327839 RDT327837:RDU327839 RNP327837:RNQ327839 RXL327837:RXM327839 SHH327837:SHI327839 SRD327837:SRE327839 TAZ327837:TBA327839 TKV327837:TKW327839 TUR327837:TUS327839 UEN327837:UEO327839 UOJ327837:UOK327839 UYF327837:UYG327839 VIB327837:VIC327839 VRX327837:VRY327839 WBT327837:WBU327839 WLP327837:WLQ327839 WVL327837:WVM327839 D393373:E393375 IZ393373:JA393375 SV393373:SW393375 ACR393373:ACS393375 AMN393373:AMO393375 AWJ393373:AWK393375 BGF393373:BGG393375 BQB393373:BQC393375 BZX393373:BZY393375 CJT393373:CJU393375 CTP393373:CTQ393375 DDL393373:DDM393375 DNH393373:DNI393375 DXD393373:DXE393375 EGZ393373:EHA393375 EQV393373:EQW393375 FAR393373:FAS393375 FKN393373:FKO393375 FUJ393373:FUK393375 GEF393373:GEG393375 GOB393373:GOC393375 GXX393373:GXY393375 HHT393373:HHU393375 HRP393373:HRQ393375 IBL393373:IBM393375 ILH393373:ILI393375 IVD393373:IVE393375 JEZ393373:JFA393375 JOV393373:JOW393375 JYR393373:JYS393375 KIN393373:KIO393375 KSJ393373:KSK393375 LCF393373:LCG393375 LMB393373:LMC393375 LVX393373:LVY393375 MFT393373:MFU393375 MPP393373:MPQ393375 MZL393373:MZM393375 NJH393373:NJI393375 NTD393373:NTE393375 OCZ393373:ODA393375 OMV393373:OMW393375 OWR393373:OWS393375 PGN393373:PGO393375 PQJ393373:PQK393375 QAF393373:QAG393375 QKB393373:QKC393375 QTX393373:QTY393375 RDT393373:RDU393375 RNP393373:RNQ393375 RXL393373:RXM393375 SHH393373:SHI393375 SRD393373:SRE393375 TAZ393373:TBA393375 TKV393373:TKW393375 TUR393373:TUS393375 UEN393373:UEO393375 UOJ393373:UOK393375 UYF393373:UYG393375 VIB393373:VIC393375 VRX393373:VRY393375 WBT393373:WBU393375 WLP393373:WLQ393375 WVL393373:WVM393375 D458909:E458911 IZ458909:JA458911 SV458909:SW458911 ACR458909:ACS458911 AMN458909:AMO458911 AWJ458909:AWK458911 BGF458909:BGG458911 BQB458909:BQC458911 BZX458909:BZY458911 CJT458909:CJU458911 CTP458909:CTQ458911 DDL458909:DDM458911 DNH458909:DNI458911 DXD458909:DXE458911 EGZ458909:EHA458911 EQV458909:EQW458911 FAR458909:FAS458911 FKN458909:FKO458911 FUJ458909:FUK458911 GEF458909:GEG458911 GOB458909:GOC458911 GXX458909:GXY458911 HHT458909:HHU458911 HRP458909:HRQ458911 IBL458909:IBM458911 ILH458909:ILI458911 IVD458909:IVE458911 JEZ458909:JFA458911 JOV458909:JOW458911 JYR458909:JYS458911 KIN458909:KIO458911 KSJ458909:KSK458911 LCF458909:LCG458911 LMB458909:LMC458911 LVX458909:LVY458911 MFT458909:MFU458911 MPP458909:MPQ458911 MZL458909:MZM458911 NJH458909:NJI458911 NTD458909:NTE458911 OCZ458909:ODA458911 OMV458909:OMW458911 OWR458909:OWS458911 PGN458909:PGO458911 PQJ458909:PQK458911 QAF458909:QAG458911 QKB458909:QKC458911 QTX458909:QTY458911 RDT458909:RDU458911 RNP458909:RNQ458911 RXL458909:RXM458911 SHH458909:SHI458911 SRD458909:SRE458911 TAZ458909:TBA458911 TKV458909:TKW458911 TUR458909:TUS458911 UEN458909:UEO458911 UOJ458909:UOK458911 UYF458909:UYG458911 VIB458909:VIC458911 VRX458909:VRY458911 WBT458909:WBU458911 WLP458909:WLQ458911 WVL458909:WVM458911 D524445:E524447 IZ524445:JA524447 SV524445:SW524447 ACR524445:ACS524447 AMN524445:AMO524447 AWJ524445:AWK524447 BGF524445:BGG524447 BQB524445:BQC524447 BZX524445:BZY524447 CJT524445:CJU524447 CTP524445:CTQ524447 DDL524445:DDM524447 DNH524445:DNI524447 DXD524445:DXE524447 EGZ524445:EHA524447 EQV524445:EQW524447 FAR524445:FAS524447 FKN524445:FKO524447 FUJ524445:FUK524447 GEF524445:GEG524447 GOB524445:GOC524447 GXX524445:GXY524447 HHT524445:HHU524447 HRP524445:HRQ524447 IBL524445:IBM524447 ILH524445:ILI524447 IVD524445:IVE524447 JEZ524445:JFA524447 JOV524445:JOW524447 JYR524445:JYS524447 KIN524445:KIO524447 KSJ524445:KSK524447 LCF524445:LCG524447 LMB524445:LMC524447 LVX524445:LVY524447 MFT524445:MFU524447 MPP524445:MPQ524447 MZL524445:MZM524447 NJH524445:NJI524447 NTD524445:NTE524447 OCZ524445:ODA524447 OMV524445:OMW524447 OWR524445:OWS524447 PGN524445:PGO524447 PQJ524445:PQK524447 QAF524445:QAG524447 QKB524445:QKC524447 QTX524445:QTY524447 RDT524445:RDU524447 RNP524445:RNQ524447 RXL524445:RXM524447 SHH524445:SHI524447 SRD524445:SRE524447 TAZ524445:TBA524447 TKV524445:TKW524447 TUR524445:TUS524447 UEN524445:UEO524447 UOJ524445:UOK524447 UYF524445:UYG524447 VIB524445:VIC524447 VRX524445:VRY524447 WBT524445:WBU524447 WLP524445:WLQ524447 WVL524445:WVM524447 D589981:E589983 IZ589981:JA589983 SV589981:SW589983 ACR589981:ACS589983 AMN589981:AMO589983 AWJ589981:AWK589983 BGF589981:BGG589983 BQB589981:BQC589983 BZX589981:BZY589983 CJT589981:CJU589983 CTP589981:CTQ589983 DDL589981:DDM589983 DNH589981:DNI589983 DXD589981:DXE589983 EGZ589981:EHA589983 EQV589981:EQW589983 FAR589981:FAS589983 FKN589981:FKO589983 FUJ589981:FUK589983 GEF589981:GEG589983 GOB589981:GOC589983 GXX589981:GXY589983 HHT589981:HHU589983 HRP589981:HRQ589983 IBL589981:IBM589983 ILH589981:ILI589983 IVD589981:IVE589983 JEZ589981:JFA589983 JOV589981:JOW589983 JYR589981:JYS589983 KIN589981:KIO589983 KSJ589981:KSK589983 LCF589981:LCG589983 LMB589981:LMC589983 LVX589981:LVY589983 MFT589981:MFU589983 MPP589981:MPQ589983 MZL589981:MZM589983 NJH589981:NJI589983 NTD589981:NTE589983 OCZ589981:ODA589983 OMV589981:OMW589983 OWR589981:OWS589983 PGN589981:PGO589983 PQJ589981:PQK589983 QAF589981:QAG589983 QKB589981:QKC589983 QTX589981:QTY589983 RDT589981:RDU589983 RNP589981:RNQ589983 RXL589981:RXM589983 SHH589981:SHI589983 SRD589981:SRE589983 TAZ589981:TBA589983 TKV589981:TKW589983 TUR589981:TUS589983 UEN589981:UEO589983 UOJ589981:UOK589983 UYF589981:UYG589983 VIB589981:VIC589983 VRX589981:VRY589983 WBT589981:WBU589983 WLP589981:WLQ589983 WVL589981:WVM589983 D655517:E655519 IZ655517:JA655519 SV655517:SW655519 ACR655517:ACS655519 AMN655517:AMO655519 AWJ655517:AWK655519 BGF655517:BGG655519 BQB655517:BQC655519 BZX655517:BZY655519 CJT655517:CJU655519 CTP655517:CTQ655519 DDL655517:DDM655519 DNH655517:DNI655519 DXD655517:DXE655519 EGZ655517:EHA655519 EQV655517:EQW655519 FAR655517:FAS655519 FKN655517:FKO655519 FUJ655517:FUK655519 GEF655517:GEG655519 GOB655517:GOC655519 GXX655517:GXY655519 HHT655517:HHU655519 HRP655517:HRQ655519 IBL655517:IBM655519 ILH655517:ILI655519 IVD655517:IVE655519 JEZ655517:JFA655519 JOV655517:JOW655519 JYR655517:JYS655519 KIN655517:KIO655519 KSJ655517:KSK655519 LCF655517:LCG655519 LMB655517:LMC655519 LVX655517:LVY655519 MFT655517:MFU655519 MPP655517:MPQ655519 MZL655517:MZM655519 NJH655517:NJI655519 NTD655517:NTE655519 OCZ655517:ODA655519 OMV655517:OMW655519 OWR655517:OWS655519 PGN655517:PGO655519 PQJ655517:PQK655519 QAF655517:QAG655519 QKB655517:QKC655519 QTX655517:QTY655519 RDT655517:RDU655519 RNP655517:RNQ655519 RXL655517:RXM655519 SHH655517:SHI655519 SRD655517:SRE655519 TAZ655517:TBA655519 TKV655517:TKW655519 TUR655517:TUS655519 UEN655517:UEO655519 UOJ655517:UOK655519 UYF655517:UYG655519 VIB655517:VIC655519 VRX655517:VRY655519 WBT655517:WBU655519 WLP655517:WLQ655519 WVL655517:WVM655519 D721053:E721055 IZ721053:JA721055 SV721053:SW721055 ACR721053:ACS721055 AMN721053:AMO721055 AWJ721053:AWK721055 BGF721053:BGG721055 BQB721053:BQC721055 BZX721053:BZY721055 CJT721053:CJU721055 CTP721053:CTQ721055 DDL721053:DDM721055 DNH721053:DNI721055 DXD721053:DXE721055 EGZ721053:EHA721055 EQV721053:EQW721055 FAR721053:FAS721055 FKN721053:FKO721055 FUJ721053:FUK721055 GEF721053:GEG721055 GOB721053:GOC721055 GXX721053:GXY721055 HHT721053:HHU721055 HRP721053:HRQ721055 IBL721053:IBM721055 ILH721053:ILI721055 IVD721053:IVE721055 JEZ721053:JFA721055 JOV721053:JOW721055 JYR721053:JYS721055 KIN721053:KIO721055 KSJ721053:KSK721055 LCF721053:LCG721055 LMB721053:LMC721055 LVX721053:LVY721055 MFT721053:MFU721055 MPP721053:MPQ721055 MZL721053:MZM721055 NJH721053:NJI721055 NTD721053:NTE721055 OCZ721053:ODA721055 OMV721053:OMW721055 OWR721053:OWS721055 PGN721053:PGO721055 PQJ721053:PQK721055 QAF721053:QAG721055 QKB721053:QKC721055 QTX721053:QTY721055 RDT721053:RDU721055 RNP721053:RNQ721055 RXL721053:RXM721055 SHH721053:SHI721055 SRD721053:SRE721055 TAZ721053:TBA721055 TKV721053:TKW721055 TUR721053:TUS721055 UEN721053:UEO721055 UOJ721053:UOK721055 UYF721053:UYG721055 VIB721053:VIC721055 VRX721053:VRY721055 WBT721053:WBU721055 WLP721053:WLQ721055 WVL721053:WVM721055 D786589:E786591 IZ786589:JA786591 SV786589:SW786591 ACR786589:ACS786591 AMN786589:AMO786591 AWJ786589:AWK786591 BGF786589:BGG786591 BQB786589:BQC786591 BZX786589:BZY786591 CJT786589:CJU786591 CTP786589:CTQ786591 DDL786589:DDM786591 DNH786589:DNI786591 DXD786589:DXE786591 EGZ786589:EHA786591 EQV786589:EQW786591 FAR786589:FAS786591 FKN786589:FKO786591 FUJ786589:FUK786591 GEF786589:GEG786591 GOB786589:GOC786591 GXX786589:GXY786591 HHT786589:HHU786591 HRP786589:HRQ786591 IBL786589:IBM786591 ILH786589:ILI786591 IVD786589:IVE786591 JEZ786589:JFA786591 JOV786589:JOW786591 JYR786589:JYS786591 KIN786589:KIO786591 KSJ786589:KSK786591 LCF786589:LCG786591 LMB786589:LMC786591 LVX786589:LVY786591 MFT786589:MFU786591 MPP786589:MPQ786591 MZL786589:MZM786591 NJH786589:NJI786591 NTD786589:NTE786591 OCZ786589:ODA786591 OMV786589:OMW786591 OWR786589:OWS786591 PGN786589:PGO786591 PQJ786589:PQK786591 QAF786589:QAG786591 QKB786589:QKC786591 QTX786589:QTY786591 RDT786589:RDU786591 RNP786589:RNQ786591 RXL786589:RXM786591 SHH786589:SHI786591 SRD786589:SRE786591 TAZ786589:TBA786591 TKV786589:TKW786591 TUR786589:TUS786591 UEN786589:UEO786591 UOJ786589:UOK786591 UYF786589:UYG786591 VIB786589:VIC786591 VRX786589:VRY786591 WBT786589:WBU786591 WLP786589:WLQ786591 WVL786589:WVM786591 D852125:E852127 IZ852125:JA852127 SV852125:SW852127 ACR852125:ACS852127 AMN852125:AMO852127 AWJ852125:AWK852127 BGF852125:BGG852127 BQB852125:BQC852127 BZX852125:BZY852127 CJT852125:CJU852127 CTP852125:CTQ852127 DDL852125:DDM852127 DNH852125:DNI852127 DXD852125:DXE852127 EGZ852125:EHA852127 EQV852125:EQW852127 FAR852125:FAS852127 FKN852125:FKO852127 FUJ852125:FUK852127 GEF852125:GEG852127 GOB852125:GOC852127 GXX852125:GXY852127 HHT852125:HHU852127 HRP852125:HRQ852127 IBL852125:IBM852127 ILH852125:ILI852127 IVD852125:IVE852127 JEZ852125:JFA852127 JOV852125:JOW852127 JYR852125:JYS852127 KIN852125:KIO852127 KSJ852125:KSK852127 LCF852125:LCG852127 LMB852125:LMC852127 LVX852125:LVY852127 MFT852125:MFU852127 MPP852125:MPQ852127 MZL852125:MZM852127 NJH852125:NJI852127 NTD852125:NTE852127 OCZ852125:ODA852127 OMV852125:OMW852127 OWR852125:OWS852127 PGN852125:PGO852127 PQJ852125:PQK852127 QAF852125:QAG852127 QKB852125:QKC852127 QTX852125:QTY852127 RDT852125:RDU852127 RNP852125:RNQ852127 RXL852125:RXM852127 SHH852125:SHI852127 SRD852125:SRE852127 TAZ852125:TBA852127 TKV852125:TKW852127 TUR852125:TUS852127 UEN852125:UEO852127 UOJ852125:UOK852127 UYF852125:UYG852127 VIB852125:VIC852127 VRX852125:VRY852127 WBT852125:WBU852127 WLP852125:WLQ852127 WVL852125:WVM852127 D917661:E917663 IZ917661:JA917663 SV917661:SW917663 ACR917661:ACS917663 AMN917661:AMO917663 AWJ917661:AWK917663 BGF917661:BGG917663 BQB917661:BQC917663 BZX917661:BZY917663 CJT917661:CJU917663 CTP917661:CTQ917663 DDL917661:DDM917663 DNH917661:DNI917663 DXD917661:DXE917663 EGZ917661:EHA917663 EQV917661:EQW917663 FAR917661:FAS917663 FKN917661:FKO917663 FUJ917661:FUK917663 GEF917661:GEG917663 GOB917661:GOC917663 GXX917661:GXY917663 HHT917661:HHU917663 HRP917661:HRQ917663 IBL917661:IBM917663 ILH917661:ILI917663 IVD917661:IVE917663 JEZ917661:JFA917663 JOV917661:JOW917663 JYR917661:JYS917663 KIN917661:KIO917663 KSJ917661:KSK917663 LCF917661:LCG917663 LMB917661:LMC917663 LVX917661:LVY917663 MFT917661:MFU917663 MPP917661:MPQ917663 MZL917661:MZM917663 NJH917661:NJI917663 NTD917661:NTE917663 OCZ917661:ODA917663 OMV917661:OMW917663 OWR917661:OWS917663 PGN917661:PGO917663 PQJ917661:PQK917663 QAF917661:QAG917663 QKB917661:QKC917663 QTX917661:QTY917663 RDT917661:RDU917663 RNP917661:RNQ917663 RXL917661:RXM917663 SHH917661:SHI917663 SRD917661:SRE917663 TAZ917661:TBA917663 TKV917661:TKW917663 TUR917661:TUS917663 UEN917661:UEO917663 UOJ917661:UOK917663 UYF917661:UYG917663 VIB917661:VIC917663 VRX917661:VRY917663 WBT917661:WBU917663 WLP917661:WLQ917663 WVL917661:WVM917663 D983197:E983199 IZ983197:JA983199 SV983197:SW983199 ACR983197:ACS983199 AMN983197:AMO983199 AWJ983197:AWK983199 BGF983197:BGG983199 BQB983197:BQC983199 BZX983197:BZY983199 CJT983197:CJU983199 CTP983197:CTQ983199 DDL983197:DDM983199 DNH983197:DNI983199 DXD983197:DXE983199 EGZ983197:EHA983199 EQV983197:EQW983199 FAR983197:FAS983199 FKN983197:FKO983199 FUJ983197:FUK983199 GEF983197:GEG983199 GOB983197:GOC983199 GXX983197:GXY983199 HHT983197:HHU983199 HRP983197:HRQ983199 IBL983197:IBM983199 ILH983197:ILI983199 IVD983197:IVE983199 JEZ983197:JFA983199 JOV983197:JOW983199 JYR983197:JYS983199 KIN983197:KIO983199 KSJ983197:KSK983199 LCF983197:LCG983199 LMB983197:LMC983199 LVX983197:LVY983199 MFT983197:MFU983199 MPP983197:MPQ983199 MZL983197:MZM983199 NJH983197:NJI983199 NTD983197:NTE983199 OCZ983197:ODA983199 OMV983197:OMW983199 OWR983197:OWS983199 PGN983197:PGO983199 PQJ983197:PQK983199 QAF983197:QAG983199 QKB983197:QKC983199 QTX983197:QTY983199 RDT983197:RDU983199 RNP983197:RNQ983199 RXL983197:RXM983199 SHH983197:SHI983199 SRD983197:SRE983199 TAZ983197:TBA983199 TKV983197:TKW983199 TUR983197:TUS983199 UEN983197:UEO983199 UOJ983197:UOK983199 UYF983197:UYG983199 VIB983197:VIC983199 VRX983197:VRY983199 WBT983197:WBU983199 WLP983197:WLQ983199 WVL983197:WVM983199 F337:F345 JB337:JB345 SX337:SX345 ACT337:ACT345 AMP337:AMP345 AWL337:AWL345 BGH337:BGH345 BQD337:BQD345 BZZ337:BZZ345 CJV337:CJV345 CTR337:CTR345 DDN337:DDN345 DNJ337:DNJ345 DXF337:DXF345 EHB337:EHB345 EQX337:EQX345 FAT337:FAT345 FKP337:FKP345 FUL337:FUL345 GEH337:GEH345 GOD337:GOD345 GXZ337:GXZ345 HHV337:HHV345 HRR337:HRR345 IBN337:IBN345 ILJ337:ILJ345 IVF337:IVF345 JFB337:JFB345 JOX337:JOX345 JYT337:JYT345 KIP337:KIP345 KSL337:KSL345 LCH337:LCH345 LMD337:LMD345 LVZ337:LVZ345 MFV337:MFV345 MPR337:MPR345 MZN337:MZN345 NJJ337:NJJ345 NTF337:NTF345 ODB337:ODB345 OMX337:OMX345 OWT337:OWT345 PGP337:PGP345 PQL337:PQL345 QAH337:QAH345 QKD337:QKD345 QTZ337:QTZ345 RDV337:RDV345 RNR337:RNR345 RXN337:RXN345 SHJ337:SHJ345 SRF337:SRF345 TBB337:TBB345 TKX337:TKX345 TUT337:TUT345 UEP337:UEP345 UOL337:UOL345 UYH337:UYH345 VID337:VID345 VRZ337:VRZ345 WBV337:WBV345 WLR337:WLR345 WVN337:WVN345 F65873:F65881 JB65873:JB65881 SX65873:SX65881 ACT65873:ACT65881 AMP65873:AMP65881 AWL65873:AWL65881 BGH65873:BGH65881 BQD65873:BQD65881 BZZ65873:BZZ65881 CJV65873:CJV65881 CTR65873:CTR65881 DDN65873:DDN65881 DNJ65873:DNJ65881 DXF65873:DXF65881 EHB65873:EHB65881 EQX65873:EQX65881 FAT65873:FAT65881 FKP65873:FKP65881 FUL65873:FUL65881 GEH65873:GEH65881 GOD65873:GOD65881 GXZ65873:GXZ65881 HHV65873:HHV65881 HRR65873:HRR65881 IBN65873:IBN65881 ILJ65873:ILJ65881 IVF65873:IVF65881 JFB65873:JFB65881 JOX65873:JOX65881 JYT65873:JYT65881 KIP65873:KIP65881 KSL65873:KSL65881 LCH65873:LCH65881 LMD65873:LMD65881 LVZ65873:LVZ65881 MFV65873:MFV65881 MPR65873:MPR65881 MZN65873:MZN65881 NJJ65873:NJJ65881 NTF65873:NTF65881 ODB65873:ODB65881 OMX65873:OMX65881 OWT65873:OWT65881 PGP65873:PGP65881 PQL65873:PQL65881 QAH65873:QAH65881 QKD65873:QKD65881 QTZ65873:QTZ65881 RDV65873:RDV65881 RNR65873:RNR65881 RXN65873:RXN65881 SHJ65873:SHJ65881 SRF65873:SRF65881 TBB65873:TBB65881 TKX65873:TKX65881 TUT65873:TUT65881 UEP65873:UEP65881 UOL65873:UOL65881 UYH65873:UYH65881 VID65873:VID65881 VRZ65873:VRZ65881 WBV65873:WBV65881 WLR65873:WLR65881 WVN65873:WVN65881 F131409:F131417 JB131409:JB131417 SX131409:SX131417 ACT131409:ACT131417 AMP131409:AMP131417 AWL131409:AWL131417 BGH131409:BGH131417 BQD131409:BQD131417 BZZ131409:BZZ131417 CJV131409:CJV131417 CTR131409:CTR131417 DDN131409:DDN131417 DNJ131409:DNJ131417 DXF131409:DXF131417 EHB131409:EHB131417 EQX131409:EQX131417 FAT131409:FAT131417 FKP131409:FKP131417 FUL131409:FUL131417 GEH131409:GEH131417 GOD131409:GOD131417 GXZ131409:GXZ131417 HHV131409:HHV131417 HRR131409:HRR131417 IBN131409:IBN131417 ILJ131409:ILJ131417 IVF131409:IVF131417 JFB131409:JFB131417 JOX131409:JOX131417 JYT131409:JYT131417 KIP131409:KIP131417 KSL131409:KSL131417 LCH131409:LCH131417 LMD131409:LMD131417 LVZ131409:LVZ131417 MFV131409:MFV131417 MPR131409:MPR131417 MZN131409:MZN131417 NJJ131409:NJJ131417 NTF131409:NTF131417 ODB131409:ODB131417 OMX131409:OMX131417 OWT131409:OWT131417 PGP131409:PGP131417 PQL131409:PQL131417 QAH131409:QAH131417 QKD131409:QKD131417 QTZ131409:QTZ131417 RDV131409:RDV131417 RNR131409:RNR131417 RXN131409:RXN131417 SHJ131409:SHJ131417 SRF131409:SRF131417 TBB131409:TBB131417 TKX131409:TKX131417 TUT131409:TUT131417 UEP131409:UEP131417 UOL131409:UOL131417 UYH131409:UYH131417 VID131409:VID131417 VRZ131409:VRZ131417 WBV131409:WBV131417 WLR131409:WLR131417 WVN131409:WVN131417 F196945:F196953 JB196945:JB196953 SX196945:SX196953 ACT196945:ACT196953 AMP196945:AMP196953 AWL196945:AWL196953 BGH196945:BGH196953 BQD196945:BQD196953 BZZ196945:BZZ196953 CJV196945:CJV196953 CTR196945:CTR196953 DDN196945:DDN196953 DNJ196945:DNJ196953 DXF196945:DXF196953 EHB196945:EHB196953 EQX196945:EQX196953 FAT196945:FAT196953 FKP196945:FKP196953 FUL196945:FUL196953 GEH196945:GEH196953 GOD196945:GOD196953 GXZ196945:GXZ196953 HHV196945:HHV196953 HRR196945:HRR196953 IBN196945:IBN196953 ILJ196945:ILJ196953 IVF196945:IVF196953 JFB196945:JFB196953 JOX196945:JOX196953 JYT196945:JYT196953 KIP196945:KIP196953 KSL196945:KSL196953 LCH196945:LCH196953 LMD196945:LMD196953 LVZ196945:LVZ196953 MFV196945:MFV196953 MPR196945:MPR196953 MZN196945:MZN196953 NJJ196945:NJJ196953 NTF196945:NTF196953 ODB196945:ODB196953 OMX196945:OMX196953 OWT196945:OWT196953 PGP196945:PGP196953 PQL196945:PQL196953 QAH196945:QAH196953 QKD196945:QKD196953 QTZ196945:QTZ196953 RDV196945:RDV196953 RNR196945:RNR196953 RXN196945:RXN196953 SHJ196945:SHJ196953 SRF196945:SRF196953 TBB196945:TBB196953 TKX196945:TKX196953 TUT196945:TUT196953 UEP196945:UEP196953 UOL196945:UOL196953 UYH196945:UYH196953 VID196945:VID196953 VRZ196945:VRZ196953 WBV196945:WBV196953 WLR196945:WLR196953 WVN196945:WVN196953 F262481:F262489 JB262481:JB262489 SX262481:SX262489 ACT262481:ACT262489 AMP262481:AMP262489 AWL262481:AWL262489 BGH262481:BGH262489 BQD262481:BQD262489 BZZ262481:BZZ262489 CJV262481:CJV262489 CTR262481:CTR262489 DDN262481:DDN262489 DNJ262481:DNJ262489 DXF262481:DXF262489 EHB262481:EHB262489 EQX262481:EQX262489 FAT262481:FAT262489 FKP262481:FKP262489 FUL262481:FUL262489 GEH262481:GEH262489 GOD262481:GOD262489 GXZ262481:GXZ262489 HHV262481:HHV262489 HRR262481:HRR262489 IBN262481:IBN262489 ILJ262481:ILJ262489 IVF262481:IVF262489 JFB262481:JFB262489 JOX262481:JOX262489 JYT262481:JYT262489 KIP262481:KIP262489 KSL262481:KSL262489 LCH262481:LCH262489 LMD262481:LMD262489 LVZ262481:LVZ262489 MFV262481:MFV262489 MPR262481:MPR262489 MZN262481:MZN262489 NJJ262481:NJJ262489 NTF262481:NTF262489 ODB262481:ODB262489 OMX262481:OMX262489 OWT262481:OWT262489 PGP262481:PGP262489 PQL262481:PQL262489 QAH262481:QAH262489 QKD262481:QKD262489 QTZ262481:QTZ262489 RDV262481:RDV262489 RNR262481:RNR262489 RXN262481:RXN262489 SHJ262481:SHJ262489 SRF262481:SRF262489 TBB262481:TBB262489 TKX262481:TKX262489 TUT262481:TUT262489 UEP262481:UEP262489 UOL262481:UOL262489 UYH262481:UYH262489 VID262481:VID262489 VRZ262481:VRZ262489 WBV262481:WBV262489 WLR262481:WLR262489 WVN262481:WVN262489 F328017:F328025 JB328017:JB328025 SX328017:SX328025 ACT328017:ACT328025 AMP328017:AMP328025 AWL328017:AWL328025 BGH328017:BGH328025 BQD328017:BQD328025 BZZ328017:BZZ328025 CJV328017:CJV328025 CTR328017:CTR328025 DDN328017:DDN328025 DNJ328017:DNJ328025 DXF328017:DXF328025 EHB328017:EHB328025 EQX328017:EQX328025 FAT328017:FAT328025 FKP328017:FKP328025 FUL328017:FUL328025 GEH328017:GEH328025 GOD328017:GOD328025 GXZ328017:GXZ328025 HHV328017:HHV328025 HRR328017:HRR328025 IBN328017:IBN328025 ILJ328017:ILJ328025 IVF328017:IVF328025 JFB328017:JFB328025 JOX328017:JOX328025 JYT328017:JYT328025 KIP328017:KIP328025 KSL328017:KSL328025 LCH328017:LCH328025 LMD328017:LMD328025 LVZ328017:LVZ328025 MFV328017:MFV328025 MPR328017:MPR328025 MZN328017:MZN328025 NJJ328017:NJJ328025 NTF328017:NTF328025 ODB328017:ODB328025 OMX328017:OMX328025 OWT328017:OWT328025 PGP328017:PGP328025 PQL328017:PQL328025 QAH328017:QAH328025 QKD328017:QKD328025 QTZ328017:QTZ328025 RDV328017:RDV328025 RNR328017:RNR328025 RXN328017:RXN328025 SHJ328017:SHJ328025 SRF328017:SRF328025 TBB328017:TBB328025 TKX328017:TKX328025 TUT328017:TUT328025 UEP328017:UEP328025 UOL328017:UOL328025 UYH328017:UYH328025 VID328017:VID328025 VRZ328017:VRZ328025 WBV328017:WBV328025 WLR328017:WLR328025 WVN328017:WVN328025 F393553:F393561 JB393553:JB393561 SX393553:SX393561 ACT393553:ACT393561 AMP393553:AMP393561 AWL393553:AWL393561 BGH393553:BGH393561 BQD393553:BQD393561 BZZ393553:BZZ393561 CJV393553:CJV393561 CTR393553:CTR393561 DDN393553:DDN393561 DNJ393553:DNJ393561 DXF393553:DXF393561 EHB393553:EHB393561 EQX393553:EQX393561 FAT393553:FAT393561 FKP393553:FKP393561 FUL393553:FUL393561 GEH393553:GEH393561 GOD393553:GOD393561 GXZ393553:GXZ393561 HHV393553:HHV393561 HRR393553:HRR393561 IBN393553:IBN393561 ILJ393553:ILJ393561 IVF393553:IVF393561 JFB393553:JFB393561 JOX393553:JOX393561 JYT393553:JYT393561 KIP393553:KIP393561 KSL393553:KSL393561 LCH393553:LCH393561 LMD393553:LMD393561 LVZ393553:LVZ393561 MFV393553:MFV393561 MPR393553:MPR393561 MZN393553:MZN393561 NJJ393553:NJJ393561 NTF393553:NTF393561 ODB393553:ODB393561 OMX393553:OMX393561 OWT393553:OWT393561 PGP393553:PGP393561 PQL393553:PQL393561 QAH393553:QAH393561 QKD393553:QKD393561 QTZ393553:QTZ393561 RDV393553:RDV393561 RNR393553:RNR393561 RXN393553:RXN393561 SHJ393553:SHJ393561 SRF393553:SRF393561 TBB393553:TBB393561 TKX393553:TKX393561 TUT393553:TUT393561 UEP393553:UEP393561 UOL393553:UOL393561 UYH393553:UYH393561 VID393553:VID393561 VRZ393553:VRZ393561 WBV393553:WBV393561 WLR393553:WLR393561 WVN393553:WVN393561 F459089:F459097 JB459089:JB459097 SX459089:SX459097 ACT459089:ACT459097 AMP459089:AMP459097 AWL459089:AWL459097 BGH459089:BGH459097 BQD459089:BQD459097 BZZ459089:BZZ459097 CJV459089:CJV459097 CTR459089:CTR459097 DDN459089:DDN459097 DNJ459089:DNJ459097 DXF459089:DXF459097 EHB459089:EHB459097 EQX459089:EQX459097 FAT459089:FAT459097 FKP459089:FKP459097 FUL459089:FUL459097 GEH459089:GEH459097 GOD459089:GOD459097 GXZ459089:GXZ459097 HHV459089:HHV459097 HRR459089:HRR459097 IBN459089:IBN459097 ILJ459089:ILJ459097 IVF459089:IVF459097 JFB459089:JFB459097 JOX459089:JOX459097 JYT459089:JYT459097 KIP459089:KIP459097 KSL459089:KSL459097 LCH459089:LCH459097 LMD459089:LMD459097 LVZ459089:LVZ459097 MFV459089:MFV459097 MPR459089:MPR459097 MZN459089:MZN459097 NJJ459089:NJJ459097 NTF459089:NTF459097 ODB459089:ODB459097 OMX459089:OMX459097 OWT459089:OWT459097 PGP459089:PGP459097 PQL459089:PQL459097 QAH459089:QAH459097 QKD459089:QKD459097 QTZ459089:QTZ459097 RDV459089:RDV459097 RNR459089:RNR459097 RXN459089:RXN459097 SHJ459089:SHJ459097 SRF459089:SRF459097 TBB459089:TBB459097 TKX459089:TKX459097 TUT459089:TUT459097 UEP459089:UEP459097 UOL459089:UOL459097 UYH459089:UYH459097 VID459089:VID459097 VRZ459089:VRZ459097 WBV459089:WBV459097 WLR459089:WLR459097 WVN459089:WVN459097 F524625:F524633 JB524625:JB524633 SX524625:SX524633 ACT524625:ACT524633 AMP524625:AMP524633 AWL524625:AWL524633 BGH524625:BGH524633 BQD524625:BQD524633 BZZ524625:BZZ524633 CJV524625:CJV524633 CTR524625:CTR524633 DDN524625:DDN524633 DNJ524625:DNJ524633 DXF524625:DXF524633 EHB524625:EHB524633 EQX524625:EQX524633 FAT524625:FAT524633 FKP524625:FKP524633 FUL524625:FUL524633 GEH524625:GEH524633 GOD524625:GOD524633 GXZ524625:GXZ524633 HHV524625:HHV524633 HRR524625:HRR524633 IBN524625:IBN524633 ILJ524625:ILJ524633 IVF524625:IVF524633 JFB524625:JFB524633 JOX524625:JOX524633 JYT524625:JYT524633 KIP524625:KIP524633 KSL524625:KSL524633 LCH524625:LCH524633 LMD524625:LMD524633 LVZ524625:LVZ524633 MFV524625:MFV524633 MPR524625:MPR524633 MZN524625:MZN524633 NJJ524625:NJJ524633 NTF524625:NTF524633 ODB524625:ODB524633 OMX524625:OMX524633 OWT524625:OWT524633 PGP524625:PGP524633 PQL524625:PQL524633 QAH524625:QAH524633 QKD524625:QKD524633 QTZ524625:QTZ524633 RDV524625:RDV524633 RNR524625:RNR524633 RXN524625:RXN524633 SHJ524625:SHJ524633 SRF524625:SRF524633 TBB524625:TBB524633 TKX524625:TKX524633 TUT524625:TUT524633 UEP524625:UEP524633 UOL524625:UOL524633 UYH524625:UYH524633 VID524625:VID524633 VRZ524625:VRZ524633 WBV524625:WBV524633 WLR524625:WLR524633 WVN524625:WVN524633 F590161:F590169 JB590161:JB590169 SX590161:SX590169 ACT590161:ACT590169 AMP590161:AMP590169 AWL590161:AWL590169 BGH590161:BGH590169 BQD590161:BQD590169 BZZ590161:BZZ590169 CJV590161:CJV590169 CTR590161:CTR590169 DDN590161:DDN590169 DNJ590161:DNJ590169 DXF590161:DXF590169 EHB590161:EHB590169 EQX590161:EQX590169 FAT590161:FAT590169 FKP590161:FKP590169 FUL590161:FUL590169 GEH590161:GEH590169 GOD590161:GOD590169 GXZ590161:GXZ590169 HHV590161:HHV590169 HRR590161:HRR590169 IBN590161:IBN590169 ILJ590161:ILJ590169 IVF590161:IVF590169 JFB590161:JFB590169 JOX590161:JOX590169 JYT590161:JYT590169 KIP590161:KIP590169 KSL590161:KSL590169 LCH590161:LCH590169 LMD590161:LMD590169 LVZ590161:LVZ590169 MFV590161:MFV590169 MPR590161:MPR590169 MZN590161:MZN590169 NJJ590161:NJJ590169 NTF590161:NTF590169 ODB590161:ODB590169 OMX590161:OMX590169 OWT590161:OWT590169 PGP590161:PGP590169 PQL590161:PQL590169 QAH590161:QAH590169 QKD590161:QKD590169 QTZ590161:QTZ590169 RDV590161:RDV590169 RNR590161:RNR590169 RXN590161:RXN590169 SHJ590161:SHJ590169 SRF590161:SRF590169 TBB590161:TBB590169 TKX590161:TKX590169 TUT590161:TUT590169 UEP590161:UEP590169 UOL590161:UOL590169 UYH590161:UYH590169 VID590161:VID590169 VRZ590161:VRZ590169 WBV590161:WBV590169 WLR590161:WLR590169 WVN590161:WVN590169 F655697:F655705 JB655697:JB655705 SX655697:SX655705 ACT655697:ACT655705 AMP655697:AMP655705 AWL655697:AWL655705 BGH655697:BGH655705 BQD655697:BQD655705 BZZ655697:BZZ655705 CJV655697:CJV655705 CTR655697:CTR655705 DDN655697:DDN655705 DNJ655697:DNJ655705 DXF655697:DXF655705 EHB655697:EHB655705 EQX655697:EQX655705 FAT655697:FAT655705 FKP655697:FKP655705 FUL655697:FUL655705 GEH655697:GEH655705 GOD655697:GOD655705 GXZ655697:GXZ655705 HHV655697:HHV655705 HRR655697:HRR655705 IBN655697:IBN655705 ILJ655697:ILJ655705 IVF655697:IVF655705 JFB655697:JFB655705 JOX655697:JOX655705 JYT655697:JYT655705 KIP655697:KIP655705 KSL655697:KSL655705 LCH655697:LCH655705 LMD655697:LMD655705 LVZ655697:LVZ655705 MFV655697:MFV655705 MPR655697:MPR655705 MZN655697:MZN655705 NJJ655697:NJJ655705 NTF655697:NTF655705 ODB655697:ODB655705 OMX655697:OMX655705 OWT655697:OWT655705 PGP655697:PGP655705 PQL655697:PQL655705 QAH655697:QAH655705 QKD655697:QKD655705 QTZ655697:QTZ655705 RDV655697:RDV655705 RNR655697:RNR655705 RXN655697:RXN655705 SHJ655697:SHJ655705 SRF655697:SRF655705 TBB655697:TBB655705 TKX655697:TKX655705 TUT655697:TUT655705 UEP655697:UEP655705 UOL655697:UOL655705 UYH655697:UYH655705 VID655697:VID655705 VRZ655697:VRZ655705 WBV655697:WBV655705 WLR655697:WLR655705 WVN655697:WVN655705 F721233:F721241 JB721233:JB721241 SX721233:SX721241 ACT721233:ACT721241 AMP721233:AMP721241 AWL721233:AWL721241 BGH721233:BGH721241 BQD721233:BQD721241 BZZ721233:BZZ721241 CJV721233:CJV721241 CTR721233:CTR721241 DDN721233:DDN721241 DNJ721233:DNJ721241 DXF721233:DXF721241 EHB721233:EHB721241 EQX721233:EQX721241 FAT721233:FAT721241 FKP721233:FKP721241 FUL721233:FUL721241 GEH721233:GEH721241 GOD721233:GOD721241 GXZ721233:GXZ721241 HHV721233:HHV721241 HRR721233:HRR721241 IBN721233:IBN721241 ILJ721233:ILJ721241 IVF721233:IVF721241 JFB721233:JFB721241 JOX721233:JOX721241 JYT721233:JYT721241 KIP721233:KIP721241 KSL721233:KSL721241 LCH721233:LCH721241 LMD721233:LMD721241 LVZ721233:LVZ721241 MFV721233:MFV721241 MPR721233:MPR721241 MZN721233:MZN721241 NJJ721233:NJJ721241 NTF721233:NTF721241 ODB721233:ODB721241 OMX721233:OMX721241 OWT721233:OWT721241 PGP721233:PGP721241 PQL721233:PQL721241 QAH721233:QAH721241 QKD721233:QKD721241 QTZ721233:QTZ721241 RDV721233:RDV721241 RNR721233:RNR721241 RXN721233:RXN721241 SHJ721233:SHJ721241 SRF721233:SRF721241 TBB721233:TBB721241 TKX721233:TKX721241 TUT721233:TUT721241 UEP721233:UEP721241 UOL721233:UOL721241 UYH721233:UYH721241 VID721233:VID721241 VRZ721233:VRZ721241 WBV721233:WBV721241 WLR721233:WLR721241 WVN721233:WVN721241 F786769:F786777 JB786769:JB786777 SX786769:SX786777 ACT786769:ACT786777 AMP786769:AMP786777 AWL786769:AWL786777 BGH786769:BGH786777 BQD786769:BQD786777 BZZ786769:BZZ786777 CJV786769:CJV786777 CTR786769:CTR786777 DDN786769:DDN786777 DNJ786769:DNJ786777 DXF786769:DXF786777 EHB786769:EHB786777 EQX786769:EQX786777 FAT786769:FAT786777 FKP786769:FKP786777 FUL786769:FUL786777 GEH786769:GEH786777 GOD786769:GOD786777 GXZ786769:GXZ786777 HHV786769:HHV786777 HRR786769:HRR786777 IBN786769:IBN786777 ILJ786769:ILJ786777 IVF786769:IVF786777 JFB786769:JFB786777 JOX786769:JOX786777 JYT786769:JYT786777 KIP786769:KIP786777 KSL786769:KSL786777 LCH786769:LCH786777 LMD786769:LMD786777 LVZ786769:LVZ786777 MFV786769:MFV786777 MPR786769:MPR786777 MZN786769:MZN786777 NJJ786769:NJJ786777 NTF786769:NTF786777 ODB786769:ODB786777 OMX786769:OMX786777 OWT786769:OWT786777 PGP786769:PGP786777 PQL786769:PQL786777 QAH786769:QAH786777 QKD786769:QKD786777 QTZ786769:QTZ786777 RDV786769:RDV786777 RNR786769:RNR786777 RXN786769:RXN786777 SHJ786769:SHJ786777 SRF786769:SRF786777 TBB786769:TBB786777 TKX786769:TKX786777 TUT786769:TUT786777 UEP786769:UEP786777 UOL786769:UOL786777 UYH786769:UYH786777 VID786769:VID786777 VRZ786769:VRZ786777 WBV786769:WBV786777 WLR786769:WLR786777 WVN786769:WVN786777 F852305:F852313 JB852305:JB852313 SX852305:SX852313 ACT852305:ACT852313 AMP852305:AMP852313 AWL852305:AWL852313 BGH852305:BGH852313 BQD852305:BQD852313 BZZ852305:BZZ852313 CJV852305:CJV852313 CTR852305:CTR852313 DDN852305:DDN852313 DNJ852305:DNJ852313 DXF852305:DXF852313 EHB852305:EHB852313 EQX852305:EQX852313 FAT852305:FAT852313 FKP852305:FKP852313 FUL852305:FUL852313 GEH852305:GEH852313 GOD852305:GOD852313 GXZ852305:GXZ852313 HHV852305:HHV852313 HRR852305:HRR852313 IBN852305:IBN852313 ILJ852305:ILJ852313 IVF852305:IVF852313 JFB852305:JFB852313 JOX852305:JOX852313 JYT852305:JYT852313 KIP852305:KIP852313 KSL852305:KSL852313 LCH852305:LCH852313 LMD852305:LMD852313 LVZ852305:LVZ852313 MFV852305:MFV852313 MPR852305:MPR852313 MZN852305:MZN852313 NJJ852305:NJJ852313 NTF852305:NTF852313 ODB852305:ODB852313 OMX852305:OMX852313 OWT852305:OWT852313 PGP852305:PGP852313 PQL852305:PQL852313 QAH852305:QAH852313 QKD852305:QKD852313 QTZ852305:QTZ852313 RDV852305:RDV852313 RNR852305:RNR852313 RXN852305:RXN852313 SHJ852305:SHJ852313 SRF852305:SRF852313 TBB852305:TBB852313 TKX852305:TKX852313 TUT852305:TUT852313 UEP852305:UEP852313 UOL852305:UOL852313 UYH852305:UYH852313 VID852305:VID852313 VRZ852305:VRZ852313 WBV852305:WBV852313 WLR852305:WLR852313 WVN852305:WVN852313 F917841:F917849 JB917841:JB917849 SX917841:SX917849 ACT917841:ACT917849 AMP917841:AMP917849 AWL917841:AWL917849 BGH917841:BGH917849 BQD917841:BQD917849 BZZ917841:BZZ917849 CJV917841:CJV917849 CTR917841:CTR917849 DDN917841:DDN917849 DNJ917841:DNJ917849 DXF917841:DXF917849 EHB917841:EHB917849 EQX917841:EQX917849 FAT917841:FAT917849 FKP917841:FKP917849 FUL917841:FUL917849 GEH917841:GEH917849 GOD917841:GOD917849 GXZ917841:GXZ917849 HHV917841:HHV917849 HRR917841:HRR917849 IBN917841:IBN917849 ILJ917841:ILJ917849 IVF917841:IVF917849 JFB917841:JFB917849 JOX917841:JOX917849 JYT917841:JYT917849 KIP917841:KIP917849 KSL917841:KSL917849 LCH917841:LCH917849 LMD917841:LMD917849 LVZ917841:LVZ917849 MFV917841:MFV917849 MPR917841:MPR917849 MZN917841:MZN917849 NJJ917841:NJJ917849 NTF917841:NTF917849 ODB917841:ODB917849 OMX917841:OMX917849 OWT917841:OWT917849 PGP917841:PGP917849 PQL917841:PQL917849 QAH917841:QAH917849 QKD917841:QKD917849 QTZ917841:QTZ917849 RDV917841:RDV917849 RNR917841:RNR917849 RXN917841:RXN917849 SHJ917841:SHJ917849 SRF917841:SRF917849 TBB917841:TBB917849 TKX917841:TKX917849 TUT917841:TUT917849 UEP917841:UEP917849 UOL917841:UOL917849 UYH917841:UYH917849 VID917841:VID917849 VRZ917841:VRZ917849 WBV917841:WBV917849 WLR917841:WLR917849 WVN917841:WVN917849 F983377:F983385 JB983377:JB983385 SX983377:SX983385 ACT983377:ACT983385 AMP983377:AMP983385 AWL983377:AWL983385 BGH983377:BGH983385 BQD983377:BQD983385 BZZ983377:BZZ983385 CJV983377:CJV983385 CTR983377:CTR983385 DDN983377:DDN983385 DNJ983377:DNJ983385 DXF983377:DXF983385 EHB983377:EHB983385 EQX983377:EQX983385 FAT983377:FAT983385 FKP983377:FKP983385 FUL983377:FUL983385 GEH983377:GEH983385 GOD983377:GOD983385 GXZ983377:GXZ983385 HHV983377:HHV983385 HRR983377:HRR983385 IBN983377:IBN983385 ILJ983377:ILJ983385 IVF983377:IVF983385 JFB983377:JFB983385 JOX983377:JOX983385 JYT983377:JYT983385 KIP983377:KIP983385 KSL983377:KSL983385 LCH983377:LCH983385 LMD983377:LMD983385 LVZ983377:LVZ983385 MFV983377:MFV983385 MPR983377:MPR983385 MZN983377:MZN983385 NJJ983377:NJJ983385 NTF983377:NTF983385 ODB983377:ODB983385 OMX983377:OMX983385 OWT983377:OWT983385 PGP983377:PGP983385 PQL983377:PQL983385 QAH983377:QAH983385 QKD983377:QKD983385 QTZ983377:QTZ983385 RDV983377:RDV983385 RNR983377:RNR983385 RXN983377:RXN983385 SHJ983377:SHJ983385 SRF983377:SRF983385 TBB983377:TBB983385 TKX983377:TKX983385 TUT983377:TUT983385 UEP983377:UEP983385 UOL983377:UOL983385 UYH983377:UYH983385 VID983377:VID983385 VRZ983377:VRZ983385 WBV983377:WBV983385 WLR983377:WLR983385 WVN983377:WVN983385 C152 IY152 SU152 ACQ152 AMM152 AWI152 BGE152 BQA152 BZW152 CJS152 CTO152 DDK152 DNG152 DXC152 EGY152 EQU152 FAQ152 FKM152 FUI152 GEE152 GOA152 GXW152 HHS152 HRO152 IBK152 ILG152 IVC152 JEY152 JOU152 JYQ152 KIM152 KSI152 LCE152 LMA152 LVW152 MFS152 MPO152 MZK152 NJG152 NTC152 OCY152 OMU152 OWQ152 PGM152 PQI152 QAE152 QKA152 QTW152 RDS152 RNO152 RXK152 SHG152 SRC152 TAY152 TKU152 TUQ152 UEM152 UOI152 UYE152 VIA152 VRW152 WBS152 WLO152 WVK152 C65688 IY65688 SU65688 ACQ65688 AMM65688 AWI65688 BGE65688 BQA65688 BZW65688 CJS65688 CTO65688 DDK65688 DNG65688 DXC65688 EGY65688 EQU65688 FAQ65688 FKM65688 FUI65688 GEE65688 GOA65688 GXW65688 HHS65688 HRO65688 IBK65688 ILG65688 IVC65688 JEY65688 JOU65688 JYQ65688 KIM65688 KSI65688 LCE65688 LMA65688 LVW65688 MFS65688 MPO65688 MZK65688 NJG65688 NTC65688 OCY65688 OMU65688 OWQ65688 PGM65688 PQI65688 QAE65688 QKA65688 QTW65688 RDS65688 RNO65688 RXK65688 SHG65688 SRC65688 TAY65688 TKU65688 TUQ65688 UEM65688 UOI65688 UYE65688 VIA65688 VRW65688 WBS65688 WLO65688 WVK65688 C131224 IY131224 SU131224 ACQ131224 AMM131224 AWI131224 BGE131224 BQA131224 BZW131224 CJS131224 CTO131224 DDK131224 DNG131224 DXC131224 EGY131224 EQU131224 FAQ131224 FKM131224 FUI131224 GEE131224 GOA131224 GXW131224 HHS131224 HRO131224 IBK131224 ILG131224 IVC131224 JEY131224 JOU131224 JYQ131224 KIM131224 KSI131224 LCE131224 LMA131224 LVW131224 MFS131224 MPO131224 MZK131224 NJG131224 NTC131224 OCY131224 OMU131224 OWQ131224 PGM131224 PQI131224 QAE131224 QKA131224 QTW131224 RDS131224 RNO131224 RXK131224 SHG131224 SRC131224 TAY131224 TKU131224 TUQ131224 UEM131224 UOI131224 UYE131224 VIA131224 VRW131224 WBS131224 WLO131224 WVK131224 C196760 IY196760 SU196760 ACQ196760 AMM196760 AWI196760 BGE196760 BQA196760 BZW196760 CJS196760 CTO196760 DDK196760 DNG196760 DXC196760 EGY196760 EQU196760 FAQ196760 FKM196760 FUI196760 GEE196760 GOA196760 GXW196760 HHS196760 HRO196760 IBK196760 ILG196760 IVC196760 JEY196760 JOU196760 JYQ196760 KIM196760 KSI196760 LCE196760 LMA196760 LVW196760 MFS196760 MPO196760 MZK196760 NJG196760 NTC196760 OCY196760 OMU196760 OWQ196760 PGM196760 PQI196760 QAE196760 QKA196760 QTW196760 RDS196760 RNO196760 RXK196760 SHG196760 SRC196760 TAY196760 TKU196760 TUQ196760 UEM196760 UOI196760 UYE196760 VIA196760 VRW196760 WBS196760 WLO196760 WVK196760 C262296 IY262296 SU262296 ACQ262296 AMM262296 AWI262296 BGE262296 BQA262296 BZW262296 CJS262296 CTO262296 DDK262296 DNG262296 DXC262296 EGY262296 EQU262296 FAQ262296 FKM262296 FUI262296 GEE262296 GOA262296 GXW262296 HHS262296 HRO262296 IBK262296 ILG262296 IVC262296 JEY262296 JOU262296 JYQ262296 KIM262296 KSI262296 LCE262296 LMA262296 LVW262296 MFS262296 MPO262296 MZK262296 NJG262296 NTC262296 OCY262296 OMU262296 OWQ262296 PGM262296 PQI262296 QAE262296 QKA262296 QTW262296 RDS262296 RNO262296 RXK262296 SHG262296 SRC262296 TAY262296 TKU262296 TUQ262296 UEM262296 UOI262296 UYE262296 VIA262296 VRW262296 WBS262296 WLO262296 WVK262296 C327832 IY327832 SU327832 ACQ327832 AMM327832 AWI327832 BGE327832 BQA327832 BZW327832 CJS327832 CTO327832 DDK327832 DNG327832 DXC327832 EGY327832 EQU327832 FAQ327832 FKM327832 FUI327832 GEE327832 GOA327832 GXW327832 HHS327832 HRO327832 IBK327832 ILG327832 IVC327832 JEY327832 JOU327832 JYQ327832 KIM327832 KSI327832 LCE327832 LMA327832 LVW327832 MFS327832 MPO327832 MZK327832 NJG327832 NTC327832 OCY327832 OMU327832 OWQ327832 PGM327832 PQI327832 QAE327832 QKA327832 QTW327832 RDS327832 RNO327832 RXK327832 SHG327832 SRC327832 TAY327832 TKU327832 TUQ327832 UEM327832 UOI327832 UYE327832 VIA327832 VRW327832 WBS327832 WLO327832 WVK327832 C393368 IY393368 SU393368 ACQ393368 AMM393368 AWI393368 BGE393368 BQA393368 BZW393368 CJS393368 CTO393368 DDK393368 DNG393368 DXC393368 EGY393368 EQU393368 FAQ393368 FKM393368 FUI393368 GEE393368 GOA393368 GXW393368 HHS393368 HRO393368 IBK393368 ILG393368 IVC393368 JEY393368 JOU393368 JYQ393368 KIM393368 KSI393368 LCE393368 LMA393368 LVW393368 MFS393368 MPO393368 MZK393368 NJG393368 NTC393368 OCY393368 OMU393368 OWQ393368 PGM393368 PQI393368 QAE393368 QKA393368 QTW393368 RDS393368 RNO393368 RXK393368 SHG393368 SRC393368 TAY393368 TKU393368 TUQ393368 UEM393368 UOI393368 UYE393368 VIA393368 VRW393368 WBS393368 WLO393368 WVK393368 C458904 IY458904 SU458904 ACQ458904 AMM458904 AWI458904 BGE458904 BQA458904 BZW458904 CJS458904 CTO458904 DDK458904 DNG458904 DXC458904 EGY458904 EQU458904 FAQ458904 FKM458904 FUI458904 GEE458904 GOA458904 GXW458904 HHS458904 HRO458904 IBK458904 ILG458904 IVC458904 JEY458904 JOU458904 JYQ458904 KIM458904 KSI458904 LCE458904 LMA458904 LVW458904 MFS458904 MPO458904 MZK458904 NJG458904 NTC458904 OCY458904 OMU458904 OWQ458904 PGM458904 PQI458904 QAE458904 QKA458904 QTW458904 RDS458904 RNO458904 RXK458904 SHG458904 SRC458904 TAY458904 TKU458904 TUQ458904 UEM458904 UOI458904 UYE458904 VIA458904 VRW458904 WBS458904 WLO458904 WVK458904 C524440 IY524440 SU524440 ACQ524440 AMM524440 AWI524440 BGE524440 BQA524440 BZW524440 CJS524440 CTO524440 DDK524440 DNG524440 DXC524440 EGY524440 EQU524440 FAQ524440 FKM524440 FUI524440 GEE524440 GOA524440 GXW524440 HHS524440 HRO524440 IBK524440 ILG524440 IVC524440 JEY524440 JOU524440 JYQ524440 KIM524440 KSI524440 LCE524440 LMA524440 LVW524440 MFS524440 MPO524440 MZK524440 NJG524440 NTC524440 OCY524440 OMU524440 OWQ524440 PGM524440 PQI524440 QAE524440 QKA524440 QTW524440 RDS524440 RNO524440 RXK524440 SHG524440 SRC524440 TAY524440 TKU524440 TUQ524440 UEM524440 UOI524440 UYE524440 VIA524440 VRW524440 WBS524440 WLO524440 WVK524440 C589976 IY589976 SU589976 ACQ589976 AMM589976 AWI589976 BGE589976 BQA589976 BZW589976 CJS589976 CTO589976 DDK589976 DNG589976 DXC589976 EGY589976 EQU589976 FAQ589976 FKM589976 FUI589976 GEE589976 GOA589976 GXW589976 HHS589976 HRO589976 IBK589976 ILG589976 IVC589976 JEY589976 JOU589976 JYQ589976 KIM589976 KSI589976 LCE589976 LMA589976 LVW589976 MFS589976 MPO589976 MZK589976 NJG589976 NTC589976 OCY589976 OMU589976 OWQ589976 PGM589976 PQI589976 QAE589976 QKA589976 QTW589976 RDS589976 RNO589976 RXK589976 SHG589976 SRC589976 TAY589976 TKU589976 TUQ589976 UEM589976 UOI589976 UYE589976 VIA589976 VRW589976 WBS589976 WLO589976 WVK589976 C655512 IY655512 SU655512 ACQ655512 AMM655512 AWI655512 BGE655512 BQA655512 BZW655512 CJS655512 CTO655512 DDK655512 DNG655512 DXC655512 EGY655512 EQU655512 FAQ655512 FKM655512 FUI655512 GEE655512 GOA655512 GXW655512 HHS655512 HRO655512 IBK655512 ILG655512 IVC655512 JEY655512 JOU655512 JYQ655512 KIM655512 KSI655512 LCE655512 LMA655512 LVW655512 MFS655512 MPO655512 MZK655512 NJG655512 NTC655512 OCY655512 OMU655512 OWQ655512 PGM655512 PQI655512 QAE655512 QKA655512 QTW655512 RDS655512 RNO655512 RXK655512 SHG655512 SRC655512 TAY655512 TKU655512 TUQ655512 UEM655512 UOI655512 UYE655512 VIA655512 VRW655512 WBS655512 WLO655512 WVK655512 C721048 IY721048 SU721048 ACQ721048 AMM721048 AWI721048 BGE721048 BQA721048 BZW721048 CJS721048 CTO721048 DDK721048 DNG721048 DXC721048 EGY721048 EQU721048 FAQ721048 FKM721048 FUI721048 GEE721048 GOA721048 GXW721048 HHS721048 HRO721048 IBK721048 ILG721048 IVC721048 JEY721048 JOU721048 JYQ721048 KIM721048 KSI721048 LCE721048 LMA721048 LVW721048 MFS721048 MPO721048 MZK721048 NJG721048 NTC721048 OCY721048 OMU721048 OWQ721048 PGM721048 PQI721048 QAE721048 QKA721048 QTW721048 RDS721048 RNO721048 RXK721048 SHG721048 SRC721048 TAY721048 TKU721048 TUQ721048 UEM721048 UOI721048 UYE721048 VIA721048 VRW721048 WBS721048 WLO721048 WVK721048 C786584 IY786584 SU786584 ACQ786584 AMM786584 AWI786584 BGE786584 BQA786584 BZW786584 CJS786584 CTO786584 DDK786584 DNG786584 DXC786584 EGY786584 EQU786584 FAQ786584 FKM786584 FUI786584 GEE786584 GOA786584 GXW786584 HHS786584 HRO786584 IBK786584 ILG786584 IVC786584 JEY786584 JOU786584 JYQ786584 KIM786584 KSI786584 LCE786584 LMA786584 LVW786584 MFS786584 MPO786584 MZK786584 NJG786584 NTC786584 OCY786584 OMU786584 OWQ786584 PGM786584 PQI786584 QAE786584 QKA786584 QTW786584 RDS786584 RNO786584 RXK786584 SHG786584 SRC786584 TAY786584 TKU786584 TUQ786584 UEM786584 UOI786584 UYE786584 VIA786584 VRW786584 WBS786584 WLO786584 WVK786584 C852120 IY852120 SU852120 ACQ852120 AMM852120 AWI852120 BGE852120 BQA852120 BZW852120 CJS852120 CTO852120 DDK852120 DNG852120 DXC852120 EGY852120 EQU852120 FAQ852120 FKM852120 FUI852120 GEE852120 GOA852120 GXW852120 HHS852120 HRO852120 IBK852120 ILG852120 IVC852120 JEY852120 JOU852120 JYQ852120 KIM852120 KSI852120 LCE852120 LMA852120 LVW852120 MFS852120 MPO852120 MZK852120 NJG852120 NTC852120 OCY852120 OMU852120 OWQ852120 PGM852120 PQI852120 QAE852120 QKA852120 QTW852120 RDS852120 RNO852120 RXK852120 SHG852120 SRC852120 TAY852120 TKU852120 TUQ852120 UEM852120 UOI852120 UYE852120 VIA852120 VRW852120 WBS852120 WLO852120 WVK852120 C917656 IY917656 SU917656 ACQ917656 AMM917656 AWI917656 BGE917656 BQA917656 BZW917656 CJS917656 CTO917656 DDK917656 DNG917656 DXC917656 EGY917656 EQU917656 FAQ917656 FKM917656 FUI917656 GEE917656 GOA917656 GXW917656 HHS917656 HRO917656 IBK917656 ILG917656 IVC917656 JEY917656 JOU917656 JYQ917656 KIM917656 KSI917656 LCE917656 LMA917656 LVW917656 MFS917656 MPO917656 MZK917656 NJG917656 NTC917656 OCY917656 OMU917656 OWQ917656 PGM917656 PQI917656 QAE917656 QKA917656 QTW917656 RDS917656 RNO917656 RXK917656 SHG917656 SRC917656 TAY917656 TKU917656 TUQ917656 UEM917656 UOI917656 UYE917656 VIA917656 VRW917656 WBS917656 WLO917656 WVK917656 C983192 IY983192 SU983192 ACQ983192 AMM983192 AWI983192 BGE983192 BQA983192 BZW983192 CJS983192 CTO983192 DDK983192 DNG983192 DXC983192 EGY983192 EQU983192 FAQ983192 FKM983192 FUI983192 GEE983192 GOA983192 GXW983192 HHS983192 HRO983192 IBK983192 ILG983192 IVC983192 JEY983192 JOU983192 JYQ983192 KIM983192 KSI983192 LCE983192 LMA983192 LVW983192 MFS983192 MPO983192 MZK983192 NJG983192 NTC983192 OCY983192 OMU983192 OWQ983192 PGM983192 PQI983192 QAE983192 QKA983192 QTW983192 RDS983192 RNO983192 RXK983192 SHG983192 SRC983192 TAY983192 TKU983192 TUQ983192 UEM983192 UOI983192 UYE983192 VIA983192 VRW983192 WBS983192 WLO983192 WVK983192 C150 IY150 SU150 ACQ150 AMM150 AWI150 BGE150 BQA150 BZW150 CJS150 CTO150 DDK150 DNG150 DXC150 EGY150 EQU150 FAQ150 FKM150 FUI150 GEE150 GOA150 GXW150 HHS150 HRO150 IBK150 ILG150 IVC150 JEY150 JOU150 JYQ150 KIM150 KSI150 LCE150 LMA150 LVW150 MFS150 MPO150 MZK150 NJG150 NTC150 OCY150 OMU150 OWQ150 PGM150 PQI150 QAE150 QKA150 QTW150 RDS150 RNO150 RXK150 SHG150 SRC150 TAY150 TKU150 TUQ150 UEM150 UOI150 UYE150 VIA150 VRW150 WBS150 WLO150 WVK150 C65686 IY65686 SU65686 ACQ65686 AMM65686 AWI65686 BGE65686 BQA65686 BZW65686 CJS65686 CTO65686 DDK65686 DNG65686 DXC65686 EGY65686 EQU65686 FAQ65686 FKM65686 FUI65686 GEE65686 GOA65686 GXW65686 HHS65686 HRO65686 IBK65686 ILG65686 IVC65686 JEY65686 JOU65686 JYQ65686 KIM65686 KSI65686 LCE65686 LMA65686 LVW65686 MFS65686 MPO65686 MZK65686 NJG65686 NTC65686 OCY65686 OMU65686 OWQ65686 PGM65686 PQI65686 QAE65686 QKA65686 QTW65686 RDS65686 RNO65686 RXK65686 SHG65686 SRC65686 TAY65686 TKU65686 TUQ65686 UEM65686 UOI65686 UYE65686 VIA65686 VRW65686 WBS65686 WLO65686 WVK65686 C131222 IY131222 SU131222 ACQ131222 AMM131222 AWI131222 BGE131222 BQA131222 BZW131222 CJS131222 CTO131222 DDK131222 DNG131222 DXC131222 EGY131222 EQU131222 FAQ131222 FKM131222 FUI131222 GEE131222 GOA131222 GXW131222 HHS131222 HRO131222 IBK131222 ILG131222 IVC131222 JEY131222 JOU131222 JYQ131222 KIM131222 KSI131222 LCE131222 LMA131222 LVW131222 MFS131222 MPO131222 MZK131222 NJG131222 NTC131222 OCY131222 OMU131222 OWQ131222 PGM131222 PQI131222 QAE131222 QKA131222 QTW131222 RDS131222 RNO131222 RXK131222 SHG131222 SRC131222 TAY131222 TKU131222 TUQ131222 UEM131222 UOI131222 UYE131222 VIA131222 VRW131222 WBS131222 WLO131222 WVK131222 C196758 IY196758 SU196758 ACQ196758 AMM196758 AWI196758 BGE196758 BQA196758 BZW196758 CJS196758 CTO196758 DDK196758 DNG196758 DXC196758 EGY196758 EQU196758 FAQ196758 FKM196758 FUI196758 GEE196758 GOA196758 GXW196758 HHS196758 HRO196758 IBK196758 ILG196758 IVC196758 JEY196758 JOU196758 JYQ196758 KIM196758 KSI196758 LCE196758 LMA196758 LVW196758 MFS196758 MPO196758 MZK196758 NJG196758 NTC196758 OCY196758 OMU196758 OWQ196758 PGM196758 PQI196758 QAE196758 QKA196758 QTW196758 RDS196758 RNO196758 RXK196758 SHG196758 SRC196758 TAY196758 TKU196758 TUQ196758 UEM196758 UOI196758 UYE196758 VIA196758 VRW196758 WBS196758 WLO196758 WVK196758 C262294 IY262294 SU262294 ACQ262294 AMM262294 AWI262294 BGE262294 BQA262294 BZW262294 CJS262294 CTO262294 DDK262294 DNG262294 DXC262294 EGY262294 EQU262294 FAQ262294 FKM262294 FUI262294 GEE262294 GOA262294 GXW262294 HHS262294 HRO262294 IBK262294 ILG262294 IVC262294 JEY262294 JOU262294 JYQ262294 KIM262294 KSI262294 LCE262294 LMA262294 LVW262294 MFS262294 MPO262294 MZK262294 NJG262294 NTC262294 OCY262294 OMU262294 OWQ262294 PGM262294 PQI262294 QAE262294 QKA262294 QTW262294 RDS262294 RNO262294 RXK262294 SHG262294 SRC262294 TAY262294 TKU262294 TUQ262294 UEM262294 UOI262294 UYE262294 VIA262294 VRW262294 WBS262294 WLO262294 WVK262294 C327830 IY327830 SU327830 ACQ327830 AMM327830 AWI327830 BGE327830 BQA327830 BZW327830 CJS327830 CTO327830 DDK327830 DNG327830 DXC327830 EGY327830 EQU327830 FAQ327830 FKM327830 FUI327830 GEE327830 GOA327830 GXW327830 HHS327830 HRO327830 IBK327830 ILG327830 IVC327830 JEY327830 JOU327830 JYQ327830 KIM327830 KSI327830 LCE327830 LMA327830 LVW327830 MFS327830 MPO327830 MZK327830 NJG327830 NTC327830 OCY327830 OMU327830 OWQ327830 PGM327830 PQI327830 QAE327830 QKA327830 QTW327830 RDS327830 RNO327830 RXK327830 SHG327830 SRC327830 TAY327830 TKU327830 TUQ327830 UEM327830 UOI327830 UYE327830 VIA327830 VRW327830 WBS327830 WLO327830 WVK327830 C393366 IY393366 SU393366 ACQ393366 AMM393366 AWI393366 BGE393366 BQA393366 BZW393366 CJS393366 CTO393366 DDK393366 DNG393366 DXC393366 EGY393366 EQU393366 FAQ393366 FKM393366 FUI393366 GEE393366 GOA393366 GXW393366 HHS393366 HRO393366 IBK393366 ILG393366 IVC393366 JEY393366 JOU393366 JYQ393366 KIM393366 KSI393366 LCE393366 LMA393366 LVW393366 MFS393366 MPO393366 MZK393366 NJG393366 NTC393366 OCY393366 OMU393366 OWQ393366 PGM393366 PQI393366 QAE393366 QKA393366 QTW393366 RDS393366 RNO393366 RXK393366 SHG393366 SRC393366 TAY393366 TKU393366 TUQ393366 UEM393366 UOI393366 UYE393366 VIA393366 VRW393366 WBS393366 WLO393366 WVK393366 C458902 IY458902 SU458902 ACQ458902 AMM458902 AWI458902 BGE458902 BQA458902 BZW458902 CJS458902 CTO458902 DDK458902 DNG458902 DXC458902 EGY458902 EQU458902 FAQ458902 FKM458902 FUI458902 GEE458902 GOA458902 GXW458902 HHS458902 HRO458902 IBK458902 ILG458902 IVC458902 JEY458902 JOU458902 JYQ458902 KIM458902 KSI458902 LCE458902 LMA458902 LVW458902 MFS458902 MPO458902 MZK458902 NJG458902 NTC458902 OCY458902 OMU458902 OWQ458902 PGM458902 PQI458902 QAE458902 QKA458902 QTW458902 RDS458902 RNO458902 RXK458902 SHG458902 SRC458902 TAY458902 TKU458902 TUQ458902 UEM458902 UOI458902 UYE458902 VIA458902 VRW458902 WBS458902 WLO458902 WVK458902 C524438 IY524438 SU524438 ACQ524438 AMM524438 AWI524438 BGE524438 BQA524438 BZW524438 CJS524438 CTO524438 DDK524438 DNG524438 DXC524438 EGY524438 EQU524438 FAQ524438 FKM524438 FUI524438 GEE524438 GOA524438 GXW524438 HHS524438 HRO524438 IBK524438 ILG524438 IVC524438 JEY524438 JOU524438 JYQ524438 KIM524438 KSI524438 LCE524438 LMA524438 LVW524438 MFS524438 MPO524438 MZK524438 NJG524438 NTC524438 OCY524438 OMU524438 OWQ524438 PGM524438 PQI524438 QAE524438 QKA524438 QTW524438 RDS524438 RNO524438 RXK524438 SHG524438 SRC524438 TAY524438 TKU524438 TUQ524438 UEM524438 UOI524438 UYE524438 VIA524438 VRW524438 WBS524438 WLO524438 WVK524438 C589974 IY589974 SU589974 ACQ589974 AMM589974 AWI589974 BGE589974 BQA589974 BZW589974 CJS589974 CTO589974 DDK589974 DNG589974 DXC589974 EGY589974 EQU589974 FAQ589974 FKM589974 FUI589974 GEE589974 GOA589974 GXW589974 HHS589974 HRO589974 IBK589974 ILG589974 IVC589974 JEY589974 JOU589974 JYQ589974 KIM589974 KSI589974 LCE589974 LMA589974 LVW589974 MFS589974 MPO589974 MZK589974 NJG589974 NTC589974 OCY589974 OMU589974 OWQ589974 PGM589974 PQI589974 QAE589974 QKA589974 QTW589974 RDS589974 RNO589974 RXK589974 SHG589974 SRC589974 TAY589974 TKU589974 TUQ589974 UEM589974 UOI589974 UYE589974 VIA589974 VRW589974 WBS589974 WLO589974 WVK589974 C655510 IY655510 SU655510 ACQ655510 AMM655510 AWI655510 BGE655510 BQA655510 BZW655510 CJS655510 CTO655510 DDK655510 DNG655510 DXC655510 EGY655510 EQU655510 FAQ655510 FKM655510 FUI655510 GEE655510 GOA655510 GXW655510 HHS655510 HRO655510 IBK655510 ILG655510 IVC655510 JEY655510 JOU655510 JYQ655510 KIM655510 KSI655510 LCE655510 LMA655510 LVW655510 MFS655510 MPO655510 MZK655510 NJG655510 NTC655510 OCY655510 OMU655510 OWQ655510 PGM655510 PQI655510 QAE655510 QKA655510 QTW655510 RDS655510 RNO655510 RXK655510 SHG655510 SRC655510 TAY655510 TKU655510 TUQ655510 UEM655510 UOI655510 UYE655510 VIA655510 VRW655510 WBS655510 WLO655510 WVK655510 C721046 IY721046 SU721046 ACQ721046 AMM721046 AWI721046 BGE721046 BQA721046 BZW721046 CJS721046 CTO721046 DDK721046 DNG721046 DXC721046 EGY721046 EQU721046 FAQ721046 FKM721046 FUI721046 GEE721046 GOA721046 GXW721046 HHS721046 HRO721046 IBK721046 ILG721046 IVC721046 JEY721046 JOU721046 JYQ721046 KIM721046 KSI721046 LCE721046 LMA721046 LVW721046 MFS721046 MPO721046 MZK721046 NJG721046 NTC721046 OCY721046 OMU721046 OWQ721046 PGM721046 PQI721046 QAE721046 QKA721046 QTW721046 RDS721046 RNO721046 RXK721046 SHG721046 SRC721046 TAY721046 TKU721046 TUQ721046 UEM721046 UOI721046 UYE721046 VIA721046 VRW721046 WBS721046 WLO721046 WVK721046 C786582 IY786582 SU786582 ACQ786582 AMM786582 AWI786582 BGE786582 BQA786582 BZW786582 CJS786582 CTO786582 DDK786582 DNG786582 DXC786582 EGY786582 EQU786582 FAQ786582 FKM786582 FUI786582 GEE786582 GOA786582 GXW786582 HHS786582 HRO786582 IBK786582 ILG786582 IVC786582 JEY786582 JOU786582 JYQ786582 KIM786582 KSI786582 LCE786582 LMA786582 LVW786582 MFS786582 MPO786582 MZK786582 NJG786582 NTC786582 OCY786582 OMU786582 OWQ786582 PGM786582 PQI786582 QAE786582 QKA786582 QTW786582 RDS786582 RNO786582 RXK786582 SHG786582 SRC786582 TAY786582 TKU786582 TUQ786582 UEM786582 UOI786582 UYE786582 VIA786582 VRW786582 WBS786582 WLO786582 WVK786582 C852118 IY852118 SU852118 ACQ852118 AMM852118 AWI852118 BGE852118 BQA852118 BZW852118 CJS852118 CTO852118 DDK852118 DNG852118 DXC852118 EGY852118 EQU852118 FAQ852118 FKM852118 FUI852118 GEE852118 GOA852118 GXW852118 HHS852118 HRO852118 IBK852118 ILG852118 IVC852118 JEY852118 JOU852118 JYQ852118 KIM852118 KSI852118 LCE852118 LMA852118 LVW852118 MFS852118 MPO852118 MZK852118 NJG852118 NTC852118 OCY852118 OMU852118 OWQ852118 PGM852118 PQI852118 QAE852118 QKA852118 QTW852118 RDS852118 RNO852118 RXK852118 SHG852118 SRC852118 TAY852118 TKU852118 TUQ852118 UEM852118 UOI852118 UYE852118 VIA852118 VRW852118 WBS852118 WLO852118 WVK852118 C917654 IY917654 SU917654 ACQ917654 AMM917654 AWI917654 BGE917654 BQA917654 BZW917654 CJS917654 CTO917654 DDK917654 DNG917654 DXC917654 EGY917654 EQU917654 FAQ917654 FKM917654 FUI917654 GEE917654 GOA917654 GXW917654 HHS917654 HRO917654 IBK917654 ILG917654 IVC917654 JEY917654 JOU917654 JYQ917654 KIM917654 KSI917654 LCE917654 LMA917654 LVW917654 MFS917654 MPO917654 MZK917654 NJG917654 NTC917654 OCY917654 OMU917654 OWQ917654 PGM917654 PQI917654 QAE917654 QKA917654 QTW917654 RDS917654 RNO917654 RXK917654 SHG917654 SRC917654 TAY917654 TKU917654 TUQ917654 UEM917654 UOI917654 UYE917654 VIA917654 VRW917654 WBS917654 WLO917654 WVK917654 C983190 IY983190 SU983190 ACQ983190 AMM983190 AWI983190 BGE983190 BQA983190 BZW983190 CJS983190 CTO983190 DDK983190 DNG983190 DXC983190 EGY983190 EQU983190 FAQ983190 FKM983190 FUI983190 GEE983190 GOA983190 GXW983190 HHS983190 HRO983190 IBK983190 ILG983190 IVC983190 JEY983190 JOU983190 JYQ983190 KIM983190 KSI983190 LCE983190 LMA983190 LVW983190 MFS983190 MPO983190 MZK983190 NJG983190 NTC983190 OCY983190 OMU983190 OWQ983190 PGM983190 PQI983190 QAE983190 QKA983190 QTW983190 RDS983190 RNO983190 RXK983190 SHG983190 SRC983190 TAY983190 TKU983190 TUQ983190 UEM983190 UOI983190 UYE983190 VIA983190 VRW983190 WBS983190 WLO983190 WVK983190 D66:E69 IZ66:JA69 SV66:SW69 ACR66:ACS69 AMN66:AMO69 AWJ66:AWK69 BGF66:BGG69 BQB66:BQC69 BZX66:BZY69 CJT66:CJU69 CTP66:CTQ69 DDL66:DDM69 DNH66:DNI69 DXD66:DXE69 EGZ66:EHA69 EQV66:EQW69 FAR66:FAS69 FKN66:FKO69 FUJ66:FUK69 GEF66:GEG69 GOB66:GOC69 GXX66:GXY69 HHT66:HHU69 HRP66:HRQ69 IBL66:IBM69 ILH66:ILI69 IVD66:IVE69 JEZ66:JFA69 JOV66:JOW69 JYR66:JYS69 KIN66:KIO69 KSJ66:KSK69 LCF66:LCG69 LMB66:LMC69 LVX66:LVY69 MFT66:MFU69 MPP66:MPQ69 MZL66:MZM69 NJH66:NJI69 NTD66:NTE69 OCZ66:ODA69 OMV66:OMW69 OWR66:OWS69 PGN66:PGO69 PQJ66:PQK69 QAF66:QAG69 QKB66:QKC69 QTX66:QTY69 RDT66:RDU69 RNP66:RNQ69 RXL66:RXM69 SHH66:SHI69 SRD66:SRE69 TAZ66:TBA69 TKV66:TKW69 TUR66:TUS69 UEN66:UEO69 UOJ66:UOK69 UYF66:UYG69 VIB66:VIC69 VRX66:VRY69 WBT66:WBU69 WLP66:WLQ69 WVL66:WVM69 D65602:E65605 IZ65602:JA65605 SV65602:SW65605 ACR65602:ACS65605 AMN65602:AMO65605 AWJ65602:AWK65605 BGF65602:BGG65605 BQB65602:BQC65605 BZX65602:BZY65605 CJT65602:CJU65605 CTP65602:CTQ65605 DDL65602:DDM65605 DNH65602:DNI65605 DXD65602:DXE65605 EGZ65602:EHA65605 EQV65602:EQW65605 FAR65602:FAS65605 FKN65602:FKO65605 FUJ65602:FUK65605 GEF65602:GEG65605 GOB65602:GOC65605 GXX65602:GXY65605 HHT65602:HHU65605 HRP65602:HRQ65605 IBL65602:IBM65605 ILH65602:ILI65605 IVD65602:IVE65605 JEZ65602:JFA65605 JOV65602:JOW65605 JYR65602:JYS65605 KIN65602:KIO65605 KSJ65602:KSK65605 LCF65602:LCG65605 LMB65602:LMC65605 LVX65602:LVY65605 MFT65602:MFU65605 MPP65602:MPQ65605 MZL65602:MZM65605 NJH65602:NJI65605 NTD65602:NTE65605 OCZ65602:ODA65605 OMV65602:OMW65605 OWR65602:OWS65605 PGN65602:PGO65605 PQJ65602:PQK65605 QAF65602:QAG65605 QKB65602:QKC65605 QTX65602:QTY65605 RDT65602:RDU65605 RNP65602:RNQ65605 RXL65602:RXM65605 SHH65602:SHI65605 SRD65602:SRE65605 TAZ65602:TBA65605 TKV65602:TKW65605 TUR65602:TUS65605 UEN65602:UEO65605 UOJ65602:UOK65605 UYF65602:UYG65605 VIB65602:VIC65605 VRX65602:VRY65605 WBT65602:WBU65605 WLP65602:WLQ65605 WVL65602:WVM65605 D131138:E131141 IZ131138:JA131141 SV131138:SW131141 ACR131138:ACS131141 AMN131138:AMO131141 AWJ131138:AWK131141 BGF131138:BGG131141 BQB131138:BQC131141 BZX131138:BZY131141 CJT131138:CJU131141 CTP131138:CTQ131141 DDL131138:DDM131141 DNH131138:DNI131141 DXD131138:DXE131141 EGZ131138:EHA131141 EQV131138:EQW131141 FAR131138:FAS131141 FKN131138:FKO131141 FUJ131138:FUK131141 GEF131138:GEG131141 GOB131138:GOC131141 GXX131138:GXY131141 HHT131138:HHU131141 HRP131138:HRQ131141 IBL131138:IBM131141 ILH131138:ILI131141 IVD131138:IVE131141 JEZ131138:JFA131141 JOV131138:JOW131141 JYR131138:JYS131141 KIN131138:KIO131141 KSJ131138:KSK131141 LCF131138:LCG131141 LMB131138:LMC131141 LVX131138:LVY131141 MFT131138:MFU131141 MPP131138:MPQ131141 MZL131138:MZM131141 NJH131138:NJI131141 NTD131138:NTE131141 OCZ131138:ODA131141 OMV131138:OMW131141 OWR131138:OWS131141 PGN131138:PGO131141 PQJ131138:PQK131141 QAF131138:QAG131141 QKB131138:QKC131141 QTX131138:QTY131141 RDT131138:RDU131141 RNP131138:RNQ131141 RXL131138:RXM131141 SHH131138:SHI131141 SRD131138:SRE131141 TAZ131138:TBA131141 TKV131138:TKW131141 TUR131138:TUS131141 UEN131138:UEO131141 UOJ131138:UOK131141 UYF131138:UYG131141 VIB131138:VIC131141 VRX131138:VRY131141 WBT131138:WBU131141 WLP131138:WLQ131141 WVL131138:WVM131141 D196674:E196677 IZ196674:JA196677 SV196674:SW196677 ACR196674:ACS196677 AMN196674:AMO196677 AWJ196674:AWK196677 BGF196674:BGG196677 BQB196674:BQC196677 BZX196674:BZY196677 CJT196674:CJU196677 CTP196674:CTQ196677 DDL196674:DDM196677 DNH196674:DNI196677 DXD196674:DXE196677 EGZ196674:EHA196677 EQV196674:EQW196677 FAR196674:FAS196677 FKN196674:FKO196677 FUJ196674:FUK196677 GEF196674:GEG196677 GOB196674:GOC196677 GXX196674:GXY196677 HHT196674:HHU196677 HRP196674:HRQ196677 IBL196674:IBM196677 ILH196674:ILI196677 IVD196674:IVE196677 JEZ196674:JFA196677 JOV196674:JOW196677 JYR196674:JYS196677 KIN196674:KIO196677 KSJ196674:KSK196677 LCF196674:LCG196677 LMB196674:LMC196677 LVX196674:LVY196677 MFT196674:MFU196677 MPP196674:MPQ196677 MZL196674:MZM196677 NJH196674:NJI196677 NTD196674:NTE196677 OCZ196674:ODA196677 OMV196674:OMW196677 OWR196674:OWS196677 PGN196674:PGO196677 PQJ196674:PQK196677 QAF196674:QAG196677 QKB196674:QKC196677 QTX196674:QTY196677 RDT196674:RDU196677 RNP196674:RNQ196677 RXL196674:RXM196677 SHH196674:SHI196677 SRD196674:SRE196677 TAZ196674:TBA196677 TKV196674:TKW196677 TUR196674:TUS196677 UEN196674:UEO196677 UOJ196674:UOK196677 UYF196674:UYG196677 VIB196674:VIC196677 VRX196674:VRY196677 WBT196674:WBU196677 WLP196674:WLQ196677 WVL196674:WVM196677 D262210:E262213 IZ262210:JA262213 SV262210:SW262213 ACR262210:ACS262213 AMN262210:AMO262213 AWJ262210:AWK262213 BGF262210:BGG262213 BQB262210:BQC262213 BZX262210:BZY262213 CJT262210:CJU262213 CTP262210:CTQ262213 DDL262210:DDM262213 DNH262210:DNI262213 DXD262210:DXE262213 EGZ262210:EHA262213 EQV262210:EQW262213 FAR262210:FAS262213 FKN262210:FKO262213 FUJ262210:FUK262213 GEF262210:GEG262213 GOB262210:GOC262213 GXX262210:GXY262213 HHT262210:HHU262213 HRP262210:HRQ262213 IBL262210:IBM262213 ILH262210:ILI262213 IVD262210:IVE262213 JEZ262210:JFA262213 JOV262210:JOW262213 JYR262210:JYS262213 KIN262210:KIO262213 KSJ262210:KSK262213 LCF262210:LCG262213 LMB262210:LMC262213 LVX262210:LVY262213 MFT262210:MFU262213 MPP262210:MPQ262213 MZL262210:MZM262213 NJH262210:NJI262213 NTD262210:NTE262213 OCZ262210:ODA262213 OMV262210:OMW262213 OWR262210:OWS262213 PGN262210:PGO262213 PQJ262210:PQK262213 QAF262210:QAG262213 QKB262210:QKC262213 QTX262210:QTY262213 RDT262210:RDU262213 RNP262210:RNQ262213 RXL262210:RXM262213 SHH262210:SHI262213 SRD262210:SRE262213 TAZ262210:TBA262213 TKV262210:TKW262213 TUR262210:TUS262213 UEN262210:UEO262213 UOJ262210:UOK262213 UYF262210:UYG262213 VIB262210:VIC262213 VRX262210:VRY262213 WBT262210:WBU262213 WLP262210:WLQ262213 WVL262210:WVM262213 D327746:E327749 IZ327746:JA327749 SV327746:SW327749 ACR327746:ACS327749 AMN327746:AMO327749 AWJ327746:AWK327749 BGF327746:BGG327749 BQB327746:BQC327749 BZX327746:BZY327749 CJT327746:CJU327749 CTP327746:CTQ327749 DDL327746:DDM327749 DNH327746:DNI327749 DXD327746:DXE327749 EGZ327746:EHA327749 EQV327746:EQW327749 FAR327746:FAS327749 FKN327746:FKO327749 FUJ327746:FUK327749 GEF327746:GEG327749 GOB327746:GOC327749 GXX327746:GXY327749 HHT327746:HHU327749 HRP327746:HRQ327749 IBL327746:IBM327749 ILH327746:ILI327749 IVD327746:IVE327749 JEZ327746:JFA327749 JOV327746:JOW327749 JYR327746:JYS327749 KIN327746:KIO327749 KSJ327746:KSK327749 LCF327746:LCG327749 LMB327746:LMC327749 LVX327746:LVY327749 MFT327746:MFU327749 MPP327746:MPQ327749 MZL327746:MZM327749 NJH327746:NJI327749 NTD327746:NTE327749 OCZ327746:ODA327749 OMV327746:OMW327749 OWR327746:OWS327749 PGN327746:PGO327749 PQJ327746:PQK327749 QAF327746:QAG327749 QKB327746:QKC327749 QTX327746:QTY327749 RDT327746:RDU327749 RNP327746:RNQ327749 RXL327746:RXM327749 SHH327746:SHI327749 SRD327746:SRE327749 TAZ327746:TBA327749 TKV327746:TKW327749 TUR327746:TUS327749 UEN327746:UEO327749 UOJ327746:UOK327749 UYF327746:UYG327749 VIB327746:VIC327749 VRX327746:VRY327749 WBT327746:WBU327749 WLP327746:WLQ327749 WVL327746:WVM327749 D393282:E393285 IZ393282:JA393285 SV393282:SW393285 ACR393282:ACS393285 AMN393282:AMO393285 AWJ393282:AWK393285 BGF393282:BGG393285 BQB393282:BQC393285 BZX393282:BZY393285 CJT393282:CJU393285 CTP393282:CTQ393285 DDL393282:DDM393285 DNH393282:DNI393285 DXD393282:DXE393285 EGZ393282:EHA393285 EQV393282:EQW393285 FAR393282:FAS393285 FKN393282:FKO393285 FUJ393282:FUK393285 GEF393282:GEG393285 GOB393282:GOC393285 GXX393282:GXY393285 HHT393282:HHU393285 HRP393282:HRQ393285 IBL393282:IBM393285 ILH393282:ILI393285 IVD393282:IVE393285 JEZ393282:JFA393285 JOV393282:JOW393285 JYR393282:JYS393285 KIN393282:KIO393285 KSJ393282:KSK393285 LCF393282:LCG393285 LMB393282:LMC393285 LVX393282:LVY393285 MFT393282:MFU393285 MPP393282:MPQ393285 MZL393282:MZM393285 NJH393282:NJI393285 NTD393282:NTE393285 OCZ393282:ODA393285 OMV393282:OMW393285 OWR393282:OWS393285 PGN393282:PGO393285 PQJ393282:PQK393285 QAF393282:QAG393285 QKB393282:QKC393285 QTX393282:QTY393285 RDT393282:RDU393285 RNP393282:RNQ393285 RXL393282:RXM393285 SHH393282:SHI393285 SRD393282:SRE393285 TAZ393282:TBA393285 TKV393282:TKW393285 TUR393282:TUS393285 UEN393282:UEO393285 UOJ393282:UOK393285 UYF393282:UYG393285 VIB393282:VIC393285 VRX393282:VRY393285 WBT393282:WBU393285 WLP393282:WLQ393285 WVL393282:WVM393285 D458818:E458821 IZ458818:JA458821 SV458818:SW458821 ACR458818:ACS458821 AMN458818:AMO458821 AWJ458818:AWK458821 BGF458818:BGG458821 BQB458818:BQC458821 BZX458818:BZY458821 CJT458818:CJU458821 CTP458818:CTQ458821 DDL458818:DDM458821 DNH458818:DNI458821 DXD458818:DXE458821 EGZ458818:EHA458821 EQV458818:EQW458821 FAR458818:FAS458821 FKN458818:FKO458821 FUJ458818:FUK458821 GEF458818:GEG458821 GOB458818:GOC458821 GXX458818:GXY458821 HHT458818:HHU458821 HRP458818:HRQ458821 IBL458818:IBM458821 ILH458818:ILI458821 IVD458818:IVE458821 JEZ458818:JFA458821 JOV458818:JOW458821 JYR458818:JYS458821 KIN458818:KIO458821 KSJ458818:KSK458821 LCF458818:LCG458821 LMB458818:LMC458821 LVX458818:LVY458821 MFT458818:MFU458821 MPP458818:MPQ458821 MZL458818:MZM458821 NJH458818:NJI458821 NTD458818:NTE458821 OCZ458818:ODA458821 OMV458818:OMW458821 OWR458818:OWS458821 PGN458818:PGO458821 PQJ458818:PQK458821 QAF458818:QAG458821 QKB458818:QKC458821 QTX458818:QTY458821 RDT458818:RDU458821 RNP458818:RNQ458821 RXL458818:RXM458821 SHH458818:SHI458821 SRD458818:SRE458821 TAZ458818:TBA458821 TKV458818:TKW458821 TUR458818:TUS458821 UEN458818:UEO458821 UOJ458818:UOK458821 UYF458818:UYG458821 VIB458818:VIC458821 VRX458818:VRY458821 WBT458818:WBU458821 WLP458818:WLQ458821 WVL458818:WVM458821 D524354:E524357 IZ524354:JA524357 SV524354:SW524357 ACR524354:ACS524357 AMN524354:AMO524357 AWJ524354:AWK524357 BGF524354:BGG524357 BQB524354:BQC524357 BZX524354:BZY524357 CJT524354:CJU524357 CTP524354:CTQ524357 DDL524354:DDM524357 DNH524354:DNI524357 DXD524354:DXE524357 EGZ524354:EHA524357 EQV524354:EQW524357 FAR524354:FAS524357 FKN524354:FKO524357 FUJ524354:FUK524357 GEF524354:GEG524357 GOB524354:GOC524357 GXX524354:GXY524357 HHT524354:HHU524357 HRP524354:HRQ524357 IBL524354:IBM524357 ILH524354:ILI524357 IVD524354:IVE524357 JEZ524354:JFA524357 JOV524354:JOW524357 JYR524354:JYS524357 KIN524354:KIO524357 KSJ524354:KSK524357 LCF524354:LCG524357 LMB524354:LMC524357 LVX524354:LVY524357 MFT524354:MFU524357 MPP524354:MPQ524357 MZL524354:MZM524357 NJH524354:NJI524357 NTD524354:NTE524357 OCZ524354:ODA524357 OMV524354:OMW524357 OWR524354:OWS524357 PGN524354:PGO524357 PQJ524354:PQK524357 QAF524354:QAG524357 QKB524354:QKC524357 QTX524354:QTY524357 RDT524354:RDU524357 RNP524354:RNQ524357 RXL524354:RXM524357 SHH524354:SHI524357 SRD524354:SRE524357 TAZ524354:TBA524357 TKV524354:TKW524357 TUR524354:TUS524357 UEN524354:UEO524357 UOJ524354:UOK524357 UYF524354:UYG524357 VIB524354:VIC524357 VRX524354:VRY524357 WBT524354:WBU524357 WLP524354:WLQ524357 WVL524354:WVM524357 D589890:E589893 IZ589890:JA589893 SV589890:SW589893 ACR589890:ACS589893 AMN589890:AMO589893 AWJ589890:AWK589893 BGF589890:BGG589893 BQB589890:BQC589893 BZX589890:BZY589893 CJT589890:CJU589893 CTP589890:CTQ589893 DDL589890:DDM589893 DNH589890:DNI589893 DXD589890:DXE589893 EGZ589890:EHA589893 EQV589890:EQW589893 FAR589890:FAS589893 FKN589890:FKO589893 FUJ589890:FUK589893 GEF589890:GEG589893 GOB589890:GOC589893 GXX589890:GXY589893 HHT589890:HHU589893 HRP589890:HRQ589893 IBL589890:IBM589893 ILH589890:ILI589893 IVD589890:IVE589893 JEZ589890:JFA589893 JOV589890:JOW589893 JYR589890:JYS589893 KIN589890:KIO589893 KSJ589890:KSK589893 LCF589890:LCG589893 LMB589890:LMC589893 LVX589890:LVY589893 MFT589890:MFU589893 MPP589890:MPQ589893 MZL589890:MZM589893 NJH589890:NJI589893 NTD589890:NTE589893 OCZ589890:ODA589893 OMV589890:OMW589893 OWR589890:OWS589893 PGN589890:PGO589893 PQJ589890:PQK589893 QAF589890:QAG589893 QKB589890:QKC589893 QTX589890:QTY589893 RDT589890:RDU589893 RNP589890:RNQ589893 RXL589890:RXM589893 SHH589890:SHI589893 SRD589890:SRE589893 TAZ589890:TBA589893 TKV589890:TKW589893 TUR589890:TUS589893 UEN589890:UEO589893 UOJ589890:UOK589893 UYF589890:UYG589893 VIB589890:VIC589893 VRX589890:VRY589893 WBT589890:WBU589893 WLP589890:WLQ589893 WVL589890:WVM589893 D655426:E655429 IZ655426:JA655429 SV655426:SW655429 ACR655426:ACS655429 AMN655426:AMO655429 AWJ655426:AWK655429 BGF655426:BGG655429 BQB655426:BQC655429 BZX655426:BZY655429 CJT655426:CJU655429 CTP655426:CTQ655429 DDL655426:DDM655429 DNH655426:DNI655429 DXD655426:DXE655429 EGZ655426:EHA655429 EQV655426:EQW655429 FAR655426:FAS655429 FKN655426:FKO655429 FUJ655426:FUK655429 GEF655426:GEG655429 GOB655426:GOC655429 GXX655426:GXY655429 HHT655426:HHU655429 HRP655426:HRQ655429 IBL655426:IBM655429 ILH655426:ILI655429 IVD655426:IVE655429 JEZ655426:JFA655429 JOV655426:JOW655429 JYR655426:JYS655429 KIN655426:KIO655429 KSJ655426:KSK655429 LCF655426:LCG655429 LMB655426:LMC655429 LVX655426:LVY655429 MFT655426:MFU655429 MPP655426:MPQ655429 MZL655426:MZM655429 NJH655426:NJI655429 NTD655426:NTE655429 OCZ655426:ODA655429 OMV655426:OMW655429 OWR655426:OWS655429 PGN655426:PGO655429 PQJ655426:PQK655429 QAF655426:QAG655429 QKB655426:QKC655429 QTX655426:QTY655429 RDT655426:RDU655429 RNP655426:RNQ655429 RXL655426:RXM655429 SHH655426:SHI655429 SRD655426:SRE655429 TAZ655426:TBA655429 TKV655426:TKW655429 TUR655426:TUS655429 UEN655426:UEO655429 UOJ655426:UOK655429 UYF655426:UYG655429 VIB655426:VIC655429 VRX655426:VRY655429 WBT655426:WBU655429 WLP655426:WLQ655429 WVL655426:WVM655429 D720962:E720965 IZ720962:JA720965 SV720962:SW720965 ACR720962:ACS720965 AMN720962:AMO720965 AWJ720962:AWK720965 BGF720962:BGG720965 BQB720962:BQC720965 BZX720962:BZY720965 CJT720962:CJU720965 CTP720962:CTQ720965 DDL720962:DDM720965 DNH720962:DNI720965 DXD720962:DXE720965 EGZ720962:EHA720965 EQV720962:EQW720965 FAR720962:FAS720965 FKN720962:FKO720965 FUJ720962:FUK720965 GEF720962:GEG720965 GOB720962:GOC720965 GXX720962:GXY720965 HHT720962:HHU720965 HRP720962:HRQ720965 IBL720962:IBM720965 ILH720962:ILI720965 IVD720962:IVE720965 JEZ720962:JFA720965 JOV720962:JOW720965 JYR720962:JYS720965 KIN720962:KIO720965 KSJ720962:KSK720965 LCF720962:LCG720965 LMB720962:LMC720965 LVX720962:LVY720965 MFT720962:MFU720965 MPP720962:MPQ720965 MZL720962:MZM720965 NJH720962:NJI720965 NTD720962:NTE720965 OCZ720962:ODA720965 OMV720962:OMW720965 OWR720962:OWS720965 PGN720962:PGO720965 PQJ720962:PQK720965 QAF720962:QAG720965 QKB720962:QKC720965 QTX720962:QTY720965 RDT720962:RDU720965 RNP720962:RNQ720965 RXL720962:RXM720965 SHH720962:SHI720965 SRD720962:SRE720965 TAZ720962:TBA720965 TKV720962:TKW720965 TUR720962:TUS720965 UEN720962:UEO720965 UOJ720962:UOK720965 UYF720962:UYG720965 VIB720962:VIC720965 VRX720962:VRY720965 WBT720962:WBU720965 WLP720962:WLQ720965 WVL720962:WVM720965 D786498:E786501 IZ786498:JA786501 SV786498:SW786501 ACR786498:ACS786501 AMN786498:AMO786501 AWJ786498:AWK786501 BGF786498:BGG786501 BQB786498:BQC786501 BZX786498:BZY786501 CJT786498:CJU786501 CTP786498:CTQ786501 DDL786498:DDM786501 DNH786498:DNI786501 DXD786498:DXE786501 EGZ786498:EHA786501 EQV786498:EQW786501 FAR786498:FAS786501 FKN786498:FKO786501 FUJ786498:FUK786501 GEF786498:GEG786501 GOB786498:GOC786501 GXX786498:GXY786501 HHT786498:HHU786501 HRP786498:HRQ786501 IBL786498:IBM786501 ILH786498:ILI786501 IVD786498:IVE786501 JEZ786498:JFA786501 JOV786498:JOW786501 JYR786498:JYS786501 KIN786498:KIO786501 KSJ786498:KSK786501 LCF786498:LCG786501 LMB786498:LMC786501 LVX786498:LVY786501 MFT786498:MFU786501 MPP786498:MPQ786501 MZL786498:MZM786501 NJH786498:NJI786501 NTD786498:NTE786501 OCZ786498:ODA786501 OMV786498:OMW786501 OWR786498:OWS786501 PGN786498:PGO786501 PQJ786498:PQK786501 QAF786498:QAG786501 QKB786498:QKC786501 QTX786498:QTY786501 RDT786498:RDU786501 RNP786498:RNQ786501 RXL786498:RXM786501 SHH786498:SHI786501 SRD786498:SRE786501 TAZ786498:TBA786501 TKV786498:TKW786501 TUR786498:TUS786501 UEN786498:UEO786501 UOJ786498:UOK786501 UYF786498:UYG786501 VIB786498:VIC786501 VRX786498:VRY786501 WBT786498:WBU786501 WLP786498:WLQ786501 WVL786498:WVM786501 D852034:E852037 IZ852034:JA852037 SV852034:SW852037 ACR852034:ACS852037 AMN852034:AMO852037 AWJ852034:AWK852037 BGF852034:BGG852037 BQB852034:BQC852037 BZX852034:BZY852037 CJT852034:CJU852037 CTP852034:CTQ852037 DDL852034:DDM852037 DNH852034:DNI852037 DXD852034:DXE852037 EGZ852034:EHA852037 EQV852034:EQW852037 FAR852034:FAS852037 FKN852034:FKO852037 FUJ852034:FUK852037 GEF852034:GEG852037 GOB852034:GOC852037 GXX852034:GXY852037 HHT852034:HHU852037 HRP852034:HRQ852037 IBL852034:IBM852037 ILH852034:ILI852037 IVD852034:IVE852037 JEZ852034:JFA852037 JOV852034:JOW852037 JYR852034:JYS852037 KIN852034:KIO852037 KSJ852034:KSK852037 LCF852034:LCG852037 LMB852034:LMC852037 LVX852034:LVY852037 MFT852034:MFU852037 MPP852034:MPQ852037 MZL852034:MZM852037 NJH852034:NJI852037 NTD852034:NTE852037 OCZ852034:ODA852037 OMV852034:OMW852037 OWR852034:OWS852037 PGN852034:PGO852037 PQJ852034:PQK852037 QAF852034:QAG852037 QKB852034:QKC852037 QTX852034:QTY852037 RDT852034:RDU852037 RNP852034:RNQ852037 RXL852034:RXM852037 SHH852034:SHI852037 SRD852034:SRE852037 TAZ852034:TBA852037 TKV852034:TKW852037 TUR852034:TUS852037 UEN852034:UEO852037 UOJ852034:UOK852037 UYF852034:UYG852037 VIB852034:VIC852037 VRX852034:VRY852037 WBT852034:WBU852037 WLP852034:WLQ852037 WVL852034:WVM852037 D917570:E917573 IZ917570:JA917573 SV917570:SW917573 ACR917570:ACS917573 AMN917570:AMO917573 AWJ917570:AWK917573 BGF917570:BGG917573 BQB917570:BQC917573 BZX917570:BZY917573 CJT917570:CJU917573 CTP917570:CTQ917573 DDL917570:DDM917573 DNH917570:DNI917573 DXD917570:DXE917573 EGZ917570:EHA917573 EQV917570:EQW917573 FAR917570:FAS917573 FKN917570:FKO917573 FUJ917570:FUK917573 GEF917570:GEG917573 GOB917570:GOC917573 GXX917570:GXY917573 HHT917570:HHU917573 HRP917570:HRQ917573 IBL917570:IBM917573 ILH917570:ILI917573 IVD917570:IVE917573 JEZ917570:JFA917573 JOV917570:JOW917573 JYR917570:JYS917573 KIN917570:KIO917573 KSJ917570:KSK917573 LCF917570:LCG917573 LMB917570:LMC917573 LVX917570:LVY917573 MFT917570:MFU917573 MPP917570:MPQ917573 MZL917570:MZM917573 NJH917570:NJI917573 NTD917570:NTE917573 OCZ917570:ODA917573 OMV917570:OMW917573 OWR917570:OWS917573 PGN917570:PGO917573 PQJ917570:PQK917573 QAF917570:QAG917573 QKB917570:QKC917573 QTX917570:QTY917573 RDT917570:RDU917573 RNP917570:RNQ917573 RXL917570:RXM917573 SHH917570:SHI917573 SRD917570:SRE917573 TAZ917570:TBA917573 TKV917570:TKW917573 TUR917570:TUS917573 UEN917570:UEO917573 UOJ917570:UOK917573 UYF917570:UYG917573 VIB917570:VIC917573 VRX917570:VRY917573 WBT917570:WBU917573 WLP917570:WLQ917573 WVL917570:WVM917573 D983106:E983109 IZ983106:JA983109 SV983106:SW983109 ACR983106:ACS983109 AMN983106:AMO983109 AWJ983106:AWK983109 BGF983106:BGG983109 BQB983106:BQC983109 BZX983106:BZY983109 CJT983106:CJU983109 CTP983106:CTQ983109 DDL983106:DDM983109 DNH983106:DNI983109 DXD983106:DXE983109 EGZ983106:EHA983109 EQV983106:EQW983109 FAR983106:FAS983109 FKN983106:FKO983109 FUJ983106:FUK983109 GEF983106:GEG983109 GOB983106:GOC983109 GXX983106:GXY983109 HHT983106:HHU983109 HRP983106:HRQ983109 IBL983106:IBM983109 ILH983106:ILI983109 IVD983106:IVE983109 JEZ983106:JFA983109 JOV983106:JOW983109 JYR983106:JYS983109 KIN983106:KIO983109 KSJ983106:KSK983109 LCF983106:LCG983109 LMB983106:LMC983109 LVX983106:LVY983109 MFT983106:MFU983109 MPP983106:MPQ983109 MZL983106:MZM983109 NJH983106:NJI983109 NTD983106:NTE983109 OCZ983106:ODA983109 OMV983106:OMW983109 OWR983106:OWS983109 PGN983106:PGO983109 PQJ983106:PQK983109 QAF983106:QAG983109 QKB983106:QKC983109 QTX983106:QTY983109 RDT983106:RDU983109 RNP983106:RNQ983109 RXL983106:RXM983109 SHH983106:SHI983109 SRD983106:SRE983109 TAZ983106:TBA983109 TKV983106:TKW983109 TUR983106:TUS983109 UEN983106:UEO983109 UOJ983106:UOK983109 UYF983106:UYG983109 VIB983106:VIC983109 VRX983106:VRY983109 WBT983106:WBU983109 WLP983106:WLQ983109 WVL983106:WVM983109 C17:C69 IY17:IY69 SU17:SU69 ACQ17:ACQ69 AMM17:AMM69 AWI17:AWI69 BGE17:BGE69 BQA17:BQA69 BZW17:BZW69 CJS17:CJS69 CTO17:CTO69 DDK17:DDK69 DNG17:DNG69 DXC17:DXC69 EGY17:EGY69 EQU17:EQU69 FAQ17:FAQ69 FKM17:FKM69 FUI17:FUI69 GEE17:GEE69 GOA17:GOA69 GXW17:GXW69 HHS17:HHS69 HRO17:HRO69 IBK17:IBK69 ILG17:ILG69 IVC17:IVC69 JEY17:JEY69 JOU17:JOU69 JYQ17:JYQ69 KIM17:KIM69 KSI17:KSI69 LCE17:LCE69 LMA17:LMA69 LVW17:LVW69 MFS17:MFS69 MPO17:MPO69 MZK17:MZK69 NJG17:NJG69 NTC17:NTC69 OCY17:OCY69 OMU17:OMU69 OWQ17:OWQ69 PGM17:PGM69 PQI17:PQI69 QAE17:QAE69 QKA17:QKA69 QTW17:QTW69 RDS17:RDS69 RNO17:RNO69 RXK17:RXK69 SHG17:SHG69 SRC17:SRC69 TAY17:TAY69 TKU17:TKU69 TUQ17:TUQ69 UEM17:UEM69 UOI17:UOI69 UYE17:UYE69 VIA17:VIA69 VRW17:VRW69 WBS17:WBS69 WLO17:WLO69 WVK17:WVK69 C65553:C65605 IY65553:IY65605 SU65553:SU65605 ACQ65553:ACQ65605 AMM65553:AMM65605 AWI65553:AWI65605 BGE65553:BGE65605 BQA65553:BQA65605 BZW65553:BZW65605 CJS65553:CJS65605 CTO65553:CTO65605 DDK65553:DDK65605 DNG65553:DNG65605 DXC65553:DXC65605 EGY65553:EGY65605 EQU65553:EQU65605 FAQ65553:FAQ65605 FKM65553:FKM65605 FUI65553:FUI65605 GEE65553:GEE65605 GOA65553:GOA65605 GXW65553:GXW65605 HHS65553:HHS65605 HRO65553:HRO65605 IBK65553:IBK65605 ILG65553:ILG65605 IVC65553:IVC65605 JEY65553:JEY65605 JOU65553:JOU65605 JYQ65553:JYQ65605 KIM65553:KIM65605 KSI65553:KSI65605 LCE65553:LCE65605 LMA65553:LMA65605 LVW65553:LVW65605 MFS65553:MFS65605 MPO65553:MPO65605 MZK65553:MZK65605 NJG65553:NJG65605 NTC65553:NTC65605 OCY65553:OCY65605 OMU65553:OMU65605 OWQ65553:OWQ65605 PGM65553:PGM65605 PQI65553:PQI65605 QAE65553:QAE65605 QKA65553:QKA65605 QTW65553:QTW65605 RDS65553:RDS65605 RNO65553:RNO65605 RXK65553:RXK65605 SHG65553:SHG65605 SRC65553:SRC65605 TAY65553:TAY65605 TKU65553:TKU65605 TUQ65553:TUQ65605 UEM65553:UEM65605 UOI65553:UOI65605 UYE65553:UYE65605 VIA65553:VIA65605 VRW65553:VRW65605 WBS65553:WBS65605 WLO65553:WLO65605 WVK65553:WVK65605 C131089:C131141 IY131089:IY131141 SU131089:SU131141 ACQ131089:ACQ131141 AMM131089:AMM131141 AWI131089:AWI131141 BGE131089:BGE131141 BQA131089:BQA131141 BZW131089:BZW131141 CJS131089:CJS131141 CTO131089:CTO131141 DDK131089:DDK131141 DNG131089:DNG131141 DXC131089:DXC131141 EGY131089:EGY131141 EQU131089:EQU131141 FAQ131089:FAQ131141 FKM131089:FKM131141 FUI131089:FUI131141 GEE131089:GEE131141 GOA131089:GOA131141 GXW131089:GXW131141 HHS131089:HHS131141 HRO131089:HRO131141 IBK131089:IBK131141 ILG131089:ILG131141 IVC131089:IVC131141 JEY131089:JEY131141 JOU131089:JOU131141 JYQ131089:JYQ131141 KIM131089:KIM131141 KSI131089:KSI131141 LCE131089:LCE131141 LMA131089:LMA131141 LVW131089:LVW131141 MFS131089:MFS131141 MPO131089:MPO131141 MZK131089:MZK131141 NJG131089:NJG131141 NTC131089:NTC131141 OCY131089:OCY131141 OMU131089:OMU131141 OWQ131089:OWQ131141 PGM131089:PGM131141 PQI131089:PQI131141 QAE131089:QAE131141 QKA131089:QKA131141 QTW131089:QTW131141 RDS131089:RDS131141 RNO131089:RNO131141 RXK131089:RXK131141 SHG131089:SHG131141 SRC131089:SRC131141 TAY131089:TAY131141 TKU131089:TKU131141 TUQ131089:TUQ131141 UEM131089:UEM131141 UOI131089:UOI131141 UYE131089:UYE131141 VIA131089:VIA131141 VRW131089:VRW131141 WBS131089:WBS131141 WLO131089:WLO131141 WVK131089:WVK131141 C196625:C196677 IY196625:IY196677 SU196625:SU196677 ACQ196625:ACQ196677 AMM196625:AMM196677 AWI196625:AWI196677 BGE196625:BGE196677 BQA196625:BQA196677 BZW196625:BZW196677 CJS196625:CJS196677 CTO196625:CTO196677 DDK196625:DDK196677 DNG196625:DNG196677 DXC196625:DXC196677 EGY196625:EGY196677 EQU196625:EQU196677 FAQ196625:FAQ196677 FKM196625:FKM196677 FUI196625:FUI196677 GEE196625:GEE196677 GOA196625:GOA196677 GXW196625:GXW196677 HHS196625:HHS196677 HRO196625:HRO196677 IBK196625:IBK196677 ILG196625:ILG196677 IVC196625:IVC196677 JEY196625:JEY196677 JOU196625:JOU196677 JYQ196625:JYQ196677 KIM196625:KIM196677 KSI196625:KSI196677 LCE196625:LCE196677 LMA196625:LMA196677 LVW196625:LVW196677 MFS196625:MFS196677 MPO196625:MPO196677 MZK196625:MZK196677 NJG196625:NJG196677 NTC196625:NTC196677 OCY196625:OCY196677 OMU196625:OMU196677 OWQ196625:OWQ196677 PGM196625:PGM196677 PQI196625:PQI196677 QAE196625:QAE196677 QKA196625:QKA196677 QTW196625:QTW196677 RDS196625:RDS196677 RNO196625:RNO196677 RXK196625:RXK196677 SHG196625:SHG196677 SRC196625:SRC196677 TAY196625:TAY196677 TKU196625:TKU196677 TUQ196625:TUQ196677 UEM196625:UEM196677 UOI196625:UOI196677 UYE196625:UYE196677 VIA196625:VIA196677 VRW196625:VRW196677 WBS196625:WBS196677 WLO196625:WLO196677 WVK196625:WVK196677 C262161:C262213 IY262161:IY262213 SU262161:SU262213 ACQ262161:ACQ262213 AMM262161:AMM262213 AWI262161:AWI262213 BGE262161:BGE262213 BQA262161:BQA262213 BZW262161:BZW262213 CJS262161:CJS262213 CTO262161:CTO262213 DDK262161:DDK262213 DNG262161:DNG262213 DXC262161:DXC262213 EGY262161:EGY262213 EQU262161:EQU262213 FAQ262161:FAQ262213 FKM262161:FKM262213 FUI262161:FUI262213 GEE262161:GEE262213 GOA262161:GOA262213 GXW262161:GXW262213 HHS262161:HHS262213 HRO262161:HRO262213 IBK262161:IBK262213 ILG262161:ILG262213 IVC262161:IVC262213 JEY262161:JEY262213 JOU262161:JOU262213 JYQ262161:JYQ262213 KIM262161:KIM262213 KSI262161:KSI262213 LCE262161:LCE262213 LMA262161:LMA262213 LVW262161:LVW262213 MFS262161:MFS262213 MPO262161:MPO262213 MZK262161:MZK262213 NJG262161:NJG262213 NTC262161:NTC262213 OCY262161:OCY262213 OMU262161:OMU262213 OWQ262161:OWQ262213 PGM262161:PGM262213 PQI262161:PQI262213 QAE262161:QAE262213 QKA262161:QKA262213 QTW262161:QTW262213 RDS262161:RDS262213 RNO262161:RNO262213 RXK262161:RXK262213 SHG262161:SHG262213 SRC262161:SRC262213 TAY262161:TAY262213 TKU262161:TKU262213 TUQ262161:TUQ262213 UEM262161:UEM262213 UOI262161:UOI262213 UYE262161:UYE262213 VIA262161:VIA262213 VRW262161:VRW262213 WBS262161:WBS262213 WLO262161:WLO262213 WVK262161:WVK262213 C327697:C327749 IY327697:IY327749 SU327697:SU327749 ACQ327697:ACQ327749 AMM327697:AMM327749 AWI327697:AWI327749 BGE327697:BGE327749 BQA327697:BQA327749 BZW327697:BZW327749 CJS327697:CJS327749 CTO327697:CTO327749 DDK327697:DDK327749 DNG327697:DNG327749 DXC327697:DXC327749 EGY327697:EGY327749 EQU327697:EQU327749 FAQ327697:FAQ327749 FKM327697:FKM327749 FUI327697:FUI327749 GEE327697:GEE327749 GOA327697:GOA327749 GXW327697:GXW327749 HHS327697:HHS327749 HRO327697:HRO327749 IBK327697:IBK327749 ILG327697:ILG327749 IVC327697:IVC327749 JEY327697:JEY327749 JOU327697:JOU327749 JYQ327697:JYQ327749 KIM327697:KIM327749 KSI327697:KSI327749 LCE327697:LCE327749 LMA327697:LMA327749 LVW327697:LVW327749 MFS327697:MFS327749 MPO327697:MPO327749 MZK327697:MZK327749 NJG327697:NJG327749 NTC327697:NTC327749 OCY327697:OCY327749 OMU327697:OMU327749 OWQ327697:OWQ327749 PGM327697:PGM327749 PQI327697:PQI327749 QAE327697:QAE327749 QKA327697:QKA327749 QTW327697:QTW327749 RDS327697:RDS327749 RNO327697:RNO327749 RXK327697:RXK327749 SHG327697:SHG327749 SRC327697:SRC327749 TAY327697:TAY327749 TKU327697:TKU327749 TUQ327697:TUQ327749 UEM327697:UEM327749 UOI327697:UOI327749 UYE327697:UYE327749 VIA327697:VIA327749 VRW327697:VRW327749 WBS327697:WBS327749 WLO327697:WLO327749 WVK327697:WVK327749 C393233:C393285 IY393233:IY393285 SU393233:SU393285 ACQ393233:ACQ393285 AMM393233:AMM393285 AWI393233:AWI393285 BGE393233:BGE393285 BQA393233:BQA393285 BZW393233:BZW393285 CJS393233:CJS393285 CTO393233:CTO393285 DDK393233:DDK393285 DNG393233:DNG393285 DXC393233:DXC393285 EGY393233:EGY393285 EQU393233:EQU393285 FAQ393233:FAQ393285 FKM393233:FKM393285 FUI393233:FUI393285 GEE393233:GEE393285 GOA393233:GOA393285 GXW393233:GXW393285 HHS393233:HHS393285 HRO393233:HRO393285 IBK393233:IBK393285 ILG393233:ILG393285 IVC393233:IVC393285 JEY393233:JEY393285 JOU393233:JOU393285 JYQ393233:JYQ393285 KIM393233:KIM393285 KSI393233:KSI393285 LCE393233:LCE393285 LMA393233:LMA393285 LVW393233:LVW393285 MFS393233:MFS393285 MPO393233:MPO393285 MZK393233:MZK393285 NJG393233:NJG393285 NTC393233:NTC393285 OCY393233:OCY393285 OMU393233:OMU393285 OWQ393233:OWQ393285 PGM393233:PGM393285 PQI393233:PQI393285 QAE393233:QAE393285 QKA393233:QKA393285 QTW393233:QTW393285 RDS393233:RDS393285 RNO393233:RNO393285 RXK393233:RXK393285 SHG393233:SHG393285 SRC393233:SRC393285 TAY393233:TAY393285 TKU393233:TKU393285 TUQ393233:TUQ393285 UEM393233:UEM393285 UOI393233:UOI393285 UYE393233:UYE393285 VIA393233:VIA393285 VRW393233:VRW393285 WBS393233:WBS393285 WLO393233:WLO393285 WVK393233:WVK393285 C458769:C458821 IY458769:IY458821 SU458769:SU458821 ACQ458769:ACQ458821 AMM458769:AMM458821 AWI458769:AWI458821 BGE458769:BGE458821 BQA458769:BQA458821 BZW458769:BZW458821 CJS458769:CJS458821 CTO458769:CTO458821 DDK458769:DDK458821 DNG458769:DNG458821 DXC458769:DXC458821 EGY458769:EGY458821 EQU458769:EQU458821 FAQ458769:FAQ458821 FKM458769:FKM458821 FUI458769:FUI458821 GEE458769:GEE458821 GOA458769:GOA458821 GXW458769:GXW458821 HHS458769:HHS458821 HRO458769:HRO458821 IBK458769:IBK458821 ILG458769:ILG458821 IVC458769:IVC458821 JEY458769:JEY458821 JOU458769:JOU458821 JYQ458769:JYQ458821 KIM458769:KIM458821 KSI458769:KSI458821 LCE458769:LCE458821 LMA458769:LMA458821 LVW458769:LVW458821 MFS458769:MFS458821 MPO458769:MPO458821 MZK458769:MZK458821 NJG458769:NJG458821 NTC458769:NTC458821 OCY458769:OCY458821 OMU458769:OMU458821 OWQ458769:OWQ458821 PGM458769:PGM458821 PQI458769:PQI458821 QAE458769:QAE458821 QKA458769:QKA458821 QTW458769:QTW458821 RDS458769:RDS458821 RNO458769:RNO458821 RXK458769:RXK458821 SHG458769:SHG458821 SRC458769:SRC458821 TAY458769:TAY458821 TKU458769:TKU458821 TUQ458769:TUQ458821 UEM458769:UEM458821 UOI458769:UOI458821 UYE458769:UYE458821 VIA458769:VIA458821 VRW458769:VRW458821 WBS458769:WBS458821 WLO458769:WLO458821 WVK458769:WVK458821 C524305:C524357 IY524305:IY524357 SU524305:SU524357 ACQ524305:ACQ524357 AMM524305:AMM524357 AWI524305:AWI524357 BGE524305:BGE524357 BQA524305:BQA524357 BZW524305:BZW524357 CJS524305:CJS524357 CTO524305:CTO524357 DDK524305:DDK524357 DNG524305:DNG524357 DXC524305:DXC524357 EGY524305:EGY524357 EQU524305:EQU524357 FAQ524305:FAQ524357 FKM524305:FKM524357 FUI524305:FUI524357 GEE524305:GEE524357 GOA524305:GOA524357 GXW524305:GXW524357 HHS524305:HHS524357 HRO524305:HRO524357 IBK524305:IBK524357 ILG524305:ILG524357 IVC524305:IVC524357 JEY524305:JEY524357 JOU524305:JOU524357 JYQ524305:JYQ524357 KIM524305:KIM524357 KSI524305:KSI524357 LCE524305:LCE524357 LMA524305:LMA524357 LVW524305:LVW524357 MFS524305:MFS524357 MPO524305:MPO524357 MZK524305:MZK524357 NJG524305:NJG524357 NTC524305:NTC524357 OCY524305:OCY524357 OMU524305:OMU524357 OWQ524305:OWQ524357 PGM524305:PGM524357 PQI524305:PQI524357 QAE524305:QAE524357 QKA524305:QKA524357 QTW524305:QTW524357 RDS524305:RDS524357 RNO524305:RNO524357 RXK524305:RXK524357 SHG524305:SHG524357 SRC524305:SRC524357 TAY524305:TAY524357 TKU524305:TKU524357 TUQ524305:TUQ524357 UEM524305:UEM524357 UOI524305:UOI524357 UYE524305:UYE524357 VIA524305:VIA524357 VRW524305:VRW524357 WBS524305:WBS524357 WLO524305:WLO524357 WVK524305:WVK524357 C589841:C589893 IY589841:IY589893 SU589841:SU589893 ACQ589841:ACQ589893 AMM589841:AMM589893 AWI589841:AWI589893 BGE589841:BGE589893 BQA589841:BQA589893 BZW589841:BZW589893 CJS589841:CJS589893 CTO589841:CTO589893 DDK589841:DDK589893 DNG589841:DNG589893 DXC589841:DXC589893 EGY589841:EGY589893 EQU589841:EQU589893 FAQ589841:FAQ589893 FKM589841:FKM589893 FUI589841:FUI589893 GEE589841:GEE589893 GOA589841:GOA589893 GXW589841:GXW589893 HHS589841:HHS589893 HRO589841:HRO589893 IBK589841:IBK589893 ILG589841:ILG589893 IVC589841:IVC589893 JEY589841:JEY589893 JOU589841:JOU589893 JYQ589841:JYQ589893 KIM589841:KIM589893 KSI589841:KSI589893 LCE589841:LCE589893 LMA589841:LMA589893 LVW589841:LVW589893 MFS589841:MFS589893 MPO589841:MPO589893 MZK589841:MZK589893 NJG589841:NJG589893 NTC589841:NTC589893 OCY589841:OCY589893 OMU589841:OMU589893 OWQ589841:OWQ589893 PGM589841:PGM589893 PQI589841:PQI589893 QAE589841:QAE589893 QKA589841:QKA589893 QTW589841:QTW589893 RDS589841:RDS589893 RNO589841:RNO589893 RXK589841:RXK589893 SHG589841:SHG589893 SRC589841:SRC589893 TAY589841:TAY589893 TKU589841:TKU589893 TUQ589841:TUQ589893 UEM589841:UEM589893 UOI589841:UOI589893 UYE589841:UYE589893 VIA589841:VIA589893 VRW589841:VRW589893 WBS589841:WBS589893 WLO589841:WLO589893 WVK589841:WVK589893 C655377:C655429 IY655377:IY655429 SU655377:SU655429 ACQ655377:ACQ655429 AMM655377:AMM655429 AWI655377:AWI655429 BGE655377:BGE655429 BQA655377:BQA655429 BZW655377:BZW655429 CJS655377:CJS655429 CTO655377:CTO655429 DDK655377:DDK655429 DNG655377:DNG655429 DXC655377:DXC655429 EGY655377:EGY655429 EQU655377:EQU655429 FAQ655377:FAQ655429 FKM655377:FKM655429 FUI655377:FUI655429 GEE655377:GEE655429 GOA655377:GOA655429 GXW655377:GXW655429 HHS655377:HHS655429 HRO655377:HRO655429 IBK655377:IBK655429 ILG655377:ILG655429 IVC655377:IVC655429 JEY655377:JEY655429 JOU655377:JOU655429 JYQ655377:JYQ655429 KIM655377:KIM655429 KSI655377:KSI655429 LCE655377:LCE655429 LMA655377:LMA655429 LVW655377:LVW655429 MFS655377:MFS655429 MPO655377:MPO655429 MZK655377:MZK655429 NJG655377:NJG655429 NTC655377:NTC655429 OCY655377:OCY655429 OMU655377:OMU655429 OWQ655377:OWQ655429 PGM655377:PGM655429 PQI655377:PQI655429 QAE655377:QAE655429 QKA655377:QKA655429 QTW655377:QTW655429 RDS655377:RDS655429 RNO655377:RNO655429 RXK655377:RXK655429 SHG655377:SHG655429 SRC655377:SRC655429 TAY655377:TAY655429 TKU655377:TKU655429 TUQ655377:TUQ655429 UEM655377:UEM655429 UOI655377:UOI655429 UYE655377:UYE655429 VIA655377:VIA655429 VRW655377:VRW655429 WBS655377:WBS655429 WLO655377:WLO655429 WVK655377:WVK655429 C720913:C720965 IY720913:IY720965 SU720913:SU720965 ACQ720913:ACQ720965 AMM720913:AMM720965 AWI720913:AWI720965 BGE720913:BGE720965 BQA720913:BQA720965 BZW720913:BZW720965 CJS720913:CJS720965 CTO720913:CTO720965 DDK720913:DDK720965 DNG720913:DNG720965 DXC720913:DXC720965 EGY720913:EGY720965 EQU720913:EQU720965 FAQ720913:FAQ720965 FKM720913:FKM720965 FUI720913:FUI720965 GEE720913:GEE720965 GOA720913:GOA720965 GXW720913:GXW720965 HHS720913:HHS720965 HRO720913:HRO720965 IBK720913:IBK720965 ILG720913:ILG720965 IVC720913:IVC720965 JEY720913:JEY720965 JOU720913:JOU720965 JYQ720913:JYQ720965 KIM720913:KIM720965 KSI720913:KSI720965 LCE720913:LCE720965 LMA720913:LMA720965 LVW720913:LVW720965 MFS720913:MFS720965 MPO720913:MPO720965 MZK720913:MZK720965 NJG720913:NJG720965 NTC720913:NTC720965 OCY720913:OCY720965 OMU720913:OMU720965 OWQ720913:OWQ720965 PGM720913:PGM720965 PQI720913:PQI720965 QAE720913:QAE720965 QKA720913:QKA720965 QTW720913:QTW720965 RDS720913:RDS720965 RNO720913:RNO720965 RXK720913:RXK720965 SHG720913:SHG720965 SRC720913:SRC720965 TAY720913:TAY720965 TKU720913:TKU720965 TUQ720913:TUQ720965 UEM720913:UEM720965 UOI720913:UOI720965 UYE720913:UYE720965 VIA720913:VIA720965 VRW720913:VRW720965 WBS720913:WBS720965 WLO720913:WLO720965 WVK720913:WVK720965 C786449:C786501 IY786449:IY786501 SU786449:SU786501 ACQ786449:ACQ786501 AMM786449:AMM786501 AWI786449:AWI786501 BGE786449:BGE786501 BQA786449:BQA786501 BZW786449:BZW786501 CJS786449:CJS786501 CTO786449:CTO786501 DDK786449:DDK786501 DNG786449:DNG786501 DXC786449:DXC786501 EGY786449:EGY786501 EQU786449:EQU786501 FAQ786449:FAQ786501 FKM786449:FKM786501 FUI786449:FUI786501 GEE786449:GEE786501 GOA786449:GOA786501 GXW786449:GXW786501 HHS786449:HHS786501 HRO786449:HRO786501 IBK786449:IBK786501 ILG786449:ILG786501 IVC786449:IVC786501 JEY786449:JEY786501 JOU786449:JOU786501 JYQ786449:JYQ786501 KIM786449:KIM786501 KSI786449:KSI786501 LCE786449:LCE786501 LMA786449:LMA786501 LVW786449:LVW786501 MFS786449:MFS786501 MPO786449:MPO786501 MZK786449:MZK786501 NJG786449:NJG786501 NTC786449:NTC786501 OCY786449:OCY786501 OMU786449:OMU786501 OWQ786449:OWQ786501 PGM786449:PGM786501 PQI786449:PQI786501 QAE786449:QAE786501 QKA786449:QKA786501 QTW786449:QTW786501 RDS786449:RDS786501 RNO786449:RNO786501 RXK786449:RXK786501 SHG786449:SHG786501 SRC786449:SRC786501 TAY786449:TAY786501 TKU786449:TKU786501 TUQ786449:TUQ786501 UEM786449:UEM786501 UOI786449:UOI786501 UYE786449:UYE786501 VIA786449:VIA786501 VRW786449:VRW786501 WBS786449:WBS786501 WLO786449:WLO786501 WVK786449:WVK786501 C851985:C852037 IY851985:IY852037 SU851985:SU852037 ACQ851985:ACQ852037 AMM851985:AMM852037 AWI851985:AWI852037 BGE851985:BGE852037 BQA851985:BQA852037 BZW851985:BZW852037 CJS851985:CJS852037 CTO851985:CTO852037 DDK851985:DDK852037 DNG851985:DNG852037 DXC851985:DXC852037 EGY851985:EGY852037 EQU851985:EQU852037 FAQ851985:FAQ852037 FKM851985:FKM852037 FUI851985:FUI852037 GEE851985:GEE852037 GOA851985:GOA852037 GXW851985:GXW852037 HHS851985:HHS852037 HRO851985:HRO852037 IBK851985:IBK852037 ILG851985:ILG852037 IVC851985:IVC852037 JEY851985:JEY852037 JOU851985:JOU852037 JYQ851985:JYQ852037 KIM851985:KIM852037 KSI851985:KSI852037 LCE851985:LCE852037 LMA851985:LMA852037 LVW851985:LVW852037 MFS851985:MFS852037 MPO851985:MPO852037 MZK851985:MZK852037 NJG851985:NJG852037 NTC851985:NTC852037 OCY851985:OCY852037 OMU851985:OMU852037 OWQ851985:OWQ852037 PGM851985:PGM852037 PQI851985:PQI852037 QAE851985:QAE852037 QKA851985:QKA852037 QTW851985:QTW852037 RDS851985:RDS852037 RNO851985:RNO852037 RXK851985:RXK852037 SHG851985:SHG852037 SRC851985:SRC852037 TAY851985:TAY852037 TKU851985:TKU852037 TUQ851985:TUQ852037 UEM851985:UEM852037 UOI851985:UOI852037 UYE851985:UYE852037 VIA851985:VIA852037 VRW851985:VRW852037 WBS851985:WBS852037 WLO851985:WLO852037 WVK851985:WVK852037 C917521:C917573 IY917521:IY917573 SU917521:SU917573 ACQ917521:ACQ917573 AMM917521:AMM917573 AWI917521:AWI917573 BGE917521:BGE917573 BQA917521:BQA917573 BZW917521:BZW917573 CJS917521:CJS917573 CTO917521:CTO917573 DDK917521:DDK917573 DNG917521:DNG917573 DXC917521:DXC917573 EGY917521:EGY917573 EQU917521:EQU917573 FAQ917521:FAQ917573 FKM917521:FKM917573 FUI917521:FUI917573 GEE917521:GEE917573 GOA917521:GOA917573 GXW917521:GXW917573 HHS917521:HHS917573 HRO917521:HRO917573 IBK917521:IBK917573 ILG917521:ILG917573 IVC917521:IVC917573 JEY917521:JEY917573 JOU917521:JOU917573 JYQ917521:JYQ917573 KIM917521:KIM917573 KSI917521:KSI917573 LCE917521:LCE917573 LMA917521:LMA917573 LVW917521:LVW917573 MFS917521:MFS917573 MPO917521:MPO917573 MZK917521:MZK917573 NJG917521:NJG917573 NTC917521:NTC917573 OCY917521:OCY917573 OMU917521:OMU917573 OWQ917521:OWQ917573 PGM917521:PGM917573 PQI917521:PQI917573 QAE917521:QAE917573 QKA917521:QKA917573 QTW917521:QTW917573 RDS917521:RDS917573 RNO917521:RNO917573 RXK917521:RXK917573 SHG917521:SHG917573 SRC917521:SRC917573 TAY917521:TAY917573 TKU917521:TKU917573 TUQ917521:TUQ917573 UEM917521:UEM917573 UOI917521:UOI917573 UYE917521:UYE917573 VIA917521:VIA917573 VRW917521:VRW917573 WBS917521:WBS917573 WLO917521:WLO917573 WVK917521:WVK917573 C983057:C983109 IY983057:IY983109 SU983057:SU983109 ACQ983057:ACQ983109 AMM983057:AMM983109 AWI983057:AWI983109 BGE983057:BGE983109 BQA983057:BQA983109 BZW983057:BZW983109 CJS983057:CJS983109 CTO983057:CTO983109 DDK983057:DDK983109 DNG983057:DNG983109 DXC983057:DXC983109 EGY983057:EGY983109 EQU983057:EQU983109 FAQ983057:FAQ983109 FKM983057:FKM983109 FUI983057:FUI983109 GEE983057:GEE983109 GOA983057:GOA983109 GXW983057:GXW983109 HHS983057:HHS983109 HRO983057:HRO983109 IBK983057:IBK983109 ILG983057:ILG983109 IVC983057:IVC983109 JEY983057:JEY983109 JOU983057:JOU983109 JYQ983057:JYQ983109 KIM983057:KIM983109 KSI983057:KSI983109 LCE983057:LCE983109 LMA983057:LMA983109 LVW983057:LVW983109 MFS983057:MFS983109 MPO983057:MPO983109 MZK983057:MZK983109 NJG983057:NJG983109 NTC983057:NTC983109 OCY983057:OCY983109 OMU983057:OMU983109 OWQ983057:OWQ983109 PGM983057:PGM983109 PQI983057:PQI983109 QAE983057:QAE983109 QKA983057:QKA983109 QTW983057:QTW983109 RDS983057:RDS983109 RNO983057:RNO983109 RXK983057:RXK983109 SHG983057:SHG983109 SRC983057:SRC983109 TAY983057:TAY983109 TKU983057:TKU983109 TUQ983057:TUQ983109 UEM983057:UEM983109 UOI983057:UOI983109 UYE983057:UYE983109 VIA983057:VIA983109 VRW983057:VRW983109 WBS983057:WBS983109 WLO983057:WLO983109 WVK983057:WVK983109 F327 JB327 SX327 ACT327 AMP327 AWL327 BGH327 BQD327 BZZ327 CJV327 CTR327 DDN327 DNJ327 DXF327 EHB327 EQX327 FAT327 FKP327 FUL327 GEH327 GOD327 GXZ327 HHV327 HRR327 IBN327 ILJ327 IVF327 JFB327 JOX327 JYT327 KIP327 KSL327 LCH327 LMD327 LVZ327 MFV327 MPR327 MZN327 NJJ327 NTF327 ODB327 OMX327 OWT327 PGP327 PQL327 QAH327 QKD327 QTZ327 RDV327 RNR327 RXN327 SHJ327 SRF327 TBB327 TKX327 TUT327 UEP327 UOL327 UYH327 VID327 VRZ327 WBV327 WLR327 WVN327 F65863 JB65863 SX65863 ACT65863 AMP65863 AWL65863 BGH65863 BQD65863 BZZ65863 CJV65863 CTR65863 DDN65863 DNJ65863 DXF65863 EHB65863 EQX65863 FAT65863 FKP65863 FUL65863 GEH65863 GOD65863 GXZ65863 HHV65863 HRR65863 IBN65863 ILJ65863 IVF65863 JFB65863 JOX65863 JYT65863 KIP65863 KSL65863 LCH65863 LMD65863 LVZ65863 MFV65863 MPR65863 MZN65863 NJJ65863 NTF65863 ODB65863 OMX65863 OWT65863 PGP65863 PQL65863 QAH65863 QKD65863 QTZ65863 RDV65863 RNR65863 RXN65863 SHJ65863 SRF65863 TBB65863 TKX65863 TUT65863 UEP65863 UOL65863 UYH65863 VID65863 VRZ65863 WBV65863 WLR65863 WVN65863 F131399 JB131399 SX131399 ACT131399 AMP131399 AWL131399 BGH131399 BQD131399 BZZ131399 CJV131399 CTR131399 DDN131399 DNJ131399 DXF131399 EHB131399 EQX131399 FAT131399 FKP131399 FUL131399 GEH131399 GOD131399 GXZ131399 HHV131399 HRR131399 IBN131399 ILJ131399 IVF131399 JFB131399 JOX131399 JYT131399 KIP131399 KSL131399 LCH131399 LMD131399 LVZ131399 MFV131399 MPR131399 MZN131399 NJJ131399 NTF131399 ODB131399 OMX131399 OWT131399 PGP131399 PQL131399 QAH131399 QKD131399 QTZ131399 RDV131399 RNR131399 RXN131399 SHJ131399 SRF131399 TBB131399 TKX131399 TUT131399 UEP131399 UOL131399 UYH131399 VID131399 VRZ131399 WBV131399 WLR131399 WVN131399 F196935 JB196935 SX196935 ACT196935 AMP196935 AWL196935 BGH196935 BQD196935 BZZ196935 CJV196935 CTR196935 DDN196935 DNJ196935 DXF196935 EHB196935 EQX196935 FAT196935 FKP196935 FUL196935 GEH196935 GOD196935 GXZ196935 HHV196935 HRR196935 IBN196935 ILJ196935 IVF196935 JFB196935 JOX196935 JYT196935 KIP196935 KSL196935 LCH196935 LMD196935 LVZ196935 MFV196935 MPR196935 MZN196935 NJJ196935 NTF196935 ODB196935 OMX196935 OWT196935 PGP196935 PQL196935 QAH196935 QKD196935 QTZ196935 RDV196935 RNR196935 RXN196935 SHJ196935 SRF196935 TBB196935 TKX196935 TUT196935 UEP196935 UOL196935 UYH196935 VID196935 VRZ196935 WBV196935 WLR196935 WVN196935 F262471 JB262471 SX262471 ACT262471 AMP262471 AWL262471 BGH262471 BQD262471 BZZ262471 CJV262471 CTR262471 DDN262471 DNJ262471 DXF262471 EHB262471 EQX262471 FAT262471 FKP262471 FUL262471 GEH262471 GOD262471 GXZ262471 HHV262471 HRR262471 IBN262471 ILJ262471 IVF262471 JFB262471 JOX262471 JYT262471 KIP262471 KSL262471 LCH262471 LMD262471 LVZ262471 MFV262471 MPR262471 MZN262471 NJJ262471 NTF262471 ODB262471 OMX262471 OWT262471 PGP262471 PQL262471 QAH262471 QKD262471 QTZ262471 RDV262471 RNR262471 RXN262471 SHJ262471 SRF262471 TBB262471 TKX262471 TUT262471 UEP262471 UOL262471 UYH262471 VID262471 VRZ262471 WBV262471 WLR262471 WVN262471 F328007 JB328007 SX328007 ACT328007 AMP328007 AWL328007 BGH328007 BQD328007 BZZ328007 CJV328007 CTR328007 DDN328007 DNJ328007 DXF328007 EHB328007 EQX328007 FAT328007 FKP328007 FUL328007 GEH328007 GOD328007 GXZ328007 HHV328007 HRR328007 IBN328007 ILJ328007 IVF328007 JFB328007 JOX328007 JYT328007 KIP328007 KSL328007 LCH328007 LMD328007 LVZ328007 MFV328007 MPR328007 MZN328007 NJJ328007 NTF328007 ODB328007 OMX328007 OWT328007 PGP328007 PQL328007 QAH328007 QKD328007 QTZ328007 RDV328007 RNR328007 RXN328007 SHJ328007 SRF328007 TBB328007 TKX328007 TUT328007 UEP328007 UOL328007 UYH328007 VID328007 VRZ328007 WBV328007 WLR328007 WVN328007 F393543 JB393543 SX393543 ACT393543 AMP393543 AWL393543 BGH393543 BQD393543 BZZ393543 CJV393543 CTR393543 DDN393543 DNJ393543 DXF393543 EHB393543 EQX393543 FAT393543 FKP393543 FUL393543 GEH393543 GOD393543 GXZ393543 HHV393543 HRR393543 IBN393543 ILJ393543 IVF393543 JFB393543 JOX393543 JYT393543 KIP393543 KSL393543 LCH393543 LMD393543 LVZ393543 MFV393543 MPR393543 MZN393543 NJJ393543 NTF393543 ODB393543 OMX393543 OWT393543 PGP393543 PQL393543 QAH393543 QKD393543 QTZ393543 RDV393543 RNR393543 RXN393543 SHJ393543 SRF393543 TBB393543 TKX393543 TUT393543 UEP393543 UOL393543 UYH393543 VID393543 VRZ393543 WBV393543 WLR393543 WVN393543 F459079 JB459079 SX459079 ACT459079 AMP459079 AWL459079 BGH459079 BQD459079 BZZ459079 CJV459079 CTR459079 DDN459079 DNJ459079 DXF459079 EHB459079 EQX459079 FAT459079 FKP459079 FUL459079 GEH459079 GOD459079 GXZ459079 HHV459079 HRR459079 IBN459079 ILJ459079 IVF459079 JFB459079 JOX459079 JYT459079 KIP459079 KSL459079 LCH459079 LMD459079 LVZ459079 MFV459079 MPR459079 MZN459079 NJJ459079 NTF459079 ODB459079 OMX459079 OWT459079 PGP459079 PQL459079 QAH459079 QKD459079 QTZ459079 RDV459079 RNR459079 RXN459079 SHJ459079 SRF459079 TBB459079 TKX459079 TUT459079 UEP459079 UOL459079 UYH459079 VID459079 VRZ459079 WBV459079 WLR459079 WVN459079 F524615 JB524615 SX524615 ACT524615 AMP524615 AWL524615 BGH524615 BQD524615 BZZ524615 CJV524615 CTR524615 DDN524615 DNJ524615 DXF524615 EHB524615 EQX524615 FAT524615 FKP524615 FUL524615 GEH524615 GOD524615 GXZ524615 HHV524615 HRR524615 IBN524615 ILJ524615 IVF524615 JFB524615 JOX524615 JYT524615 KIP524615 KSL524615 LCH524615 LMD524615 LVZ524615 MFV524615 MPR524615 MZN524615 NJJ524615 NTF524615 ODB524615 OMX524615 OWT524615 PGP524615 PQL524615 QAH524615 QKD524615 QTZ524615 RDV524615 RNR524615 RXN524615 SHJ524615 SRF524615 TBB524615 TKX524615 TUT524615 UEP524615 UOL524615 UYH524615 VID524615 VRZ524615 WBV524615 WLR524615 WVN524615 F590151 JB590151 SX590151 ACT590151 AMP590151 AWL590151 BGH590151 BQD590151 BZZ590151 CJV590151 CTR590151 DDN590151 DNJ590151 DXF590151 EHB590151 EQX590151 FAT590151 FKP590151 FUL590151 GEH590151 GOD590151 GXZ590151 HHV590151 HRR590151 IBN590151 ILJ590151 IVF590151 JFB590151 JOX590151 JYT590151 KIP590151 KSL590151 LCH590151 LMD590151 LVZ590151 MFV590151 MPR590151 MZN590151 NJJ590151 NTF590151 ODB590151 OMX590151 OWT590151 PGP590151 PQL590151 QAH590151 QKD590151 QTZ590151 RDV590151 RNR590151 RXN590151 SHJ590151 SRF590151 TBB590151 TKX590151 TUT590151 UEP590151 UOL590151 UYH590151 VID590151 VRZ590151 WBV590151 WLR590151 WVN590151 F655687 JB655687 SX655687 ACT655687 AMP655687 AWL655687 BGH655687 BQD655687 BZZ655687 CJV655687 CTR655687 DDN655687 DNJ655687 DXF655687 EHB655687 EQX655687 FAT655687 FKP655687 FUL655687 GEH655687 GOD655687 GXZ655687 HHV655687 HRR655687 IBN655687 ILJ655687 IVF655687 JFB655687 JOX655687 JYT655687 KIP655687 KSL655687 LCH655687 LMD655687 LVZ655687 MFV655687 MPR655687 MZN655687 NJJ655687 NTF655687 ODB655687 OMX655687 OWT655687 PGP655687 PQL655687 QAH655687 QKD655687 QTZ655687 RDV655687 RNR655687 RXN655687 SHJ655687 SRF655687 TBB655687 TKX655687 TUT655687 UEP655687 UOL655687 UYH655687 VID655687 VRZ655687 WBV655687 WLR655687 WVN655687 F721223 JB721223 SX721223 ACT721223 AMP721223 AWL721223 BGH721223 BQD721223 BZZ721223 CJV721223 CTR721223 DDN721223 DNJ721223 DXF721223 EHB721223 EQX721223 FAT721223 FKP721223 FUL721223 GEH721223 GOD721223 GXZ721223 HHV721223 HRR721223 IBN721223 ILJ721223 IVF721223 JFB721223 JOX721223 JYT721223 KIP721223 KSL721223 LCH721223 LMD721223 LVZ721223 MFV721223 MPR721223 MZN721223 NJJ721223 NTF721223 ODB721223 OMX721223 OWT721223 PGP721223 PQL721223 QAH721223 QKD721223 QTZ721223 RDV721223 RNR721223 RXN721223 SHJ721223 SRF721223 TBB721223 TKX721223 TUT721223 UEP721223 UOL721223 UYH721223 VID721223 VRZ721223 WBV721223 WLR721223 WVN721223 F786759 JB786759 SX786759 ACT786759 AMP786759 AWL786759 BGH786759 BQD786759 BZZ786759 CJV786759 CTR786759 DDN786759 DNJ786759 DXF786759 EHB786759 EQX786759 FAT786759 FKP786759 FUL786759 GEH786759 GOD786759 GXZ786759 HHV786759 HRR786759 IBN786759 ILJ786759 IVF786759 JFB786759 JOX786759 JYT786759 KIP786759 KSL786759 LCH786759 LMD786759 LVZ786759 MFV786759 MPR786759 MZN786759 NJJ786759 NTF786759 ODB786759 OMX786759 OWT786759 PGP786759 PQL786759 QAH786759 QKD786759 QTZ786759 RDV786759 RNR786759 RXN786759 SHJ786759 SRF786759 TBB786759 TKX786759 TUT786759 UEP786759 UOL786759 UYH786759 VID786759 VRZ786759 WBV786759 WLR786759 WVN786759 F852295 JB852295 SX852295 ACT852295 AMP852295 AWL852295 BGH852295 BQD852295 BZZ852295 CJV852295 CTR852295 DDN852295 DNJ852295 DXF852295 EHB852295 EQX852295 FAT852295 FKP852295 FUL852295 GEH852295 GOD852295 GXZ852295 HHV852295 HRR852295 IBN852295 ILJ852295 IVF852295 JFB852295 JOX852295 JYT852295 KIP852295 KSL852295 LCH852295 LMD852295 LVZ852295 MFV852295 MPR852295 MZN852295 NJJ852295 NTF852295 ODB852295 OMX852295 OWT852295 PGP852295 PQL852295 QAH852295 QKD852295 QTZ852295 RDV852295 RNR852295 RXN852295 SHJ852295 SRF852295 TBB852295 TKX852295 TUT852295 UEP852295 UOL852295 UYH852295 VID852295 VRZ852295 WBV852295 WLR852295 WVN852295 F917831 JB917831 SX917831 ACT917831 AMP917831 AWL917831 BGH917831 BQD917831 BZZ917831 CJV917831 CTR917831 DDN917831 DNJ917831 DXF917831 EHB917831 EQX917831 FAT917831 FKP917831 FUL917831 GEH917831 GOD917831 GXZ917831 HHV917831 HRR917831 IBN917831 ILJ917831 IVF917831 JFB917831 JOX917831 JYT917831 KIP917831 KSL917831 LCH917831 LMD917831 LVZ917831 MFV917831 MPR917831 MZN917831 NJJ917831 NTF917831 ODB917831 OMX917831 OWT917831 PGP917831 PQL917831 QAH917831 QKD917831 QTZ917831 RDV917831 RNR917831 RXN917831 SHJ917831 SRF917831 TBB917831 TKX917831 TUT917831 UEP917831 UOL917831 UYH917831 VID917831 VRZ917831 WBV917831 WLR917831 WVN917831 F983367 JB983367 SX983367 ACT983367 AMP983367 AWL983367 BGH983367 BQD983367 BZZ983367 CJV983367 CTR983367 DDN983367 DNJ983367 DXF983367 EHB983367 EQX983367 FAT983367 FKP983367 FUL983367 GEH983367 GOD983367 GXZ983367 HHV983367 HRR983367 IBN983367 ILJ983367 IVF983367 JFB983367 JOX983367 JYT983367 KIP983367 KSL983367 LCH983367 LMD983367 LVZ983367 MFV983367 MPR983367 MZN983367 NJJ983367 NTF983367 ODB983367 OMX983367 OWT983367 PGP983367 PQL983367 QAH983367 QKD983367 QTZ983367 RDV983367 RNR983367 RXN983367 SHJ983367 SRF983367 TBB983367 TKX983367 TUT983367 UEP983367 UOL983367 UYH983367 VID983367 VRZ983367 WBV983367 WLR983367 WVN983367 I107:R107 JE107:JN107 TA107:TJ107 ACW107:ADF107 AMS107:ANB107 AWO107:AWX107 BGK107:BGT107 BQG107:BQP107 CAC107:CAL107 CJY107:CKH107 CTU107:CUD107 DDQ107:DDZ107 DNM107:DNV107 DXI107:DXR107 EHE107:EHN107 ERA107:ERJ107 FAW107:FBF107 FKS107:FLB107 FUO107:FUX107 GEK107:GET107 GOG107:GOP107 GYC107:GYL107 HHY107:HIH107 HRU107:HSD107 IBQ107:IBZ107 ILM107:ILV107 IVI107:IVR107 JFE107:JFN107 JPA107:JPJ107 JYW107:JZF107 KIS107:KJB107 KSO107:KSX107 LCK107:LCT107 LMG107:LMP107 LWC107:LWL107 MFY107:MGH107 MPU107:MQD107 MZQ107:MZZ107 NJM107:NJV107 NTI107:NTR107 ODE107:ODN107 ONA107:ONJ107 OWW107:OXF107 PGS107:PHB107 PQO107:PQX107 QAK107:QAT107 QKG107:QKP107 QUC107:QUL107 RDY107:REH107 RNU107:ROD107 RXQ107:RXZ107 SHM107:SHV107 SRI107:SRR107 TBE107:TBN107 TLA107:TLJ107 TUW107:TVF107 UES107:UFB107 UOO107:UOX107 UYK107:UYT107 VIG107:VIP107 VSC107:VSL107 WBY107:WCH107 WLU107:WMD107 WVQ107:WVZ107 I65643:R65643 JE65643:JN65643 TA65643:TJ65643 ACW65643:ADF65643 AMS65643:ANB65643 AWO65643:AWX65643 BGK65643:BGT65643 BQG65643:BQP65643 CAC65643:CAL65643 CJY65643:CKH65643 CTU65643:CUD65643 DDQ65643:DDZ65643 DNM65643:DNV65643 DXI65643:DXR65643 EHE65643:EHN65643 ERA65643:ERJ65643 FAW65643:FBF65643 FKS65643:FLB65643 FUO65643:FUX65643 GEK65643:GET65643 GOG65643:GOP65643 GYC65643:GYL65643 HHY65643:HIH65643 HRU65643:HSD65643 IBQ65643:IBZ65643 ILM65643:ILV65643 IVI65643:IVR65643 JFE65643:JFN65643 JPA65643:JPJ65643 JYW65643:JZF65643 KIS65643:KJB65643 KSO65643:KSX65643 LCK65643:LCT65643 LMG65643:LMP65643 LWC65643:LWL65643 MFY65643:MGH65643 MPU65643:MQD65643 MZQ65643:MZZ65643 NJM65643:NJV65643 NTI65643:NTR65643 ODE65643:ODN65643 ONA65643:ONJ65643 OWW65643:OXF65643 PGS65643:PHB65643 PQO65643:PQX65643 QAK65643:QAT65643 QKG65643:QKP65643 QUC65643:QUL65643 RDY65643:REH65643 RNU65643:ROD65643 RXQ65643:RXZ65643 SHM65643:SHV65643 SRI65643:SRR65643 TBE65643:TBN65643 TLA65643:TLJ65643 TUW65643:TVF65643 UES65643:UFB65643 UOO65643:UOX65643 UYK65643:UYT65643 VIG65643:VIP65643 VSC65643:VSL65643 WBY65643:WCH65643 WLU65643:WMD65643 WVQ65643:WVZ65643 I131179:R131179 JE131179:JN131179 TA131179:TJ131179 ACW131179:ADF131179 AMS131179:ANB131179 AWO131179:AWX131179 BGK131179:BGT131179 BQG131179:BQP131179 CAC131179:CAL131179 CJY131179:CKH131179 CTU131179:CUD131179 DDQ131179:DDZ131179 DNM131179:DNV131179 DXI131179:DXR131179 EHE131179:EHN131179 ERA131179:ERJ131179 FAW131179:FBF131179 FKS131179:FLB131179 FUO131179:FUX131179 GEK131179:GET131179 GOG131179:GOP131179 GYC131179:GYL131179 HHY131179:HIH131179 HRU131179:HSD131179 IBQ131179:IBZ131179 ILM131179:ILV131179 IVI131179:IVR131179 JFE131179:JFN131179 JPA131179:JPJ131179 JYW131179:JZF131179 KIS131179:KJB131179 KSO131179:KSX131179 LCK131179:LCT131179 LMG131179:LMP131179 LWC131179:LWL131179 MFY131179:MGH131179 MPU131179:MQD131179 MZQ131179:MZZ131179 NJM131179:NJV131179 NTI131179:NTR131179 ODE131179:ODN131179 ONA131179:ONJ131179 OWW131179:OXF131179 PGS131179:PHB131179 PQO131179:PQX131179 QAK131179:QAT131179 QKG131179:QKP131179 QUC131179:QUL131179 RDY131179:REH131179 RNU131179:ROD131179 RXQ131179:RXZ131179 SHM131179:SHV131179 SRI131179:SRR131179 TBE131179:TBN131179 TLA131179:TLJ131179 TUW131179:TVF131179 UES131179:UFB131179 UOO131179:UOX131179 UYK131179:UYT131179 VIG131179:VIP131179 VSC131179:VSL131179 WBY131179:WCH131179 WLU131179:WMD131179 WVQ131179:WVZ131179 I196715:R196715 JE196715:JN196715 TA196715:TJ196715 ACW196715:ADF196715 AMS196715:ANB196715 AWO196715:AWX196715 BGK196715:BGT196715 BQG196715:BQP196715 CAC196715:CAL196715 CJY196715:CKH196715 CTU196715:CUD196715 DDQ196715:DDZ196715 DNM196715:DNV196715 DXI196715:DXR196715 EHE196715:EHN196715 ERA196715:ERJ196715 FAW196715:FBF196715 FKS196715:FLB196715 FUO196715:FUX196715 GEK196715:GET196715 GOG196715:GOP196715 GYC196715:GYL196715 HHY196715:HIH196715 HRU196715:HSD196715 IBQ196715:IBZ196715 ILM196715:ILV196715 IVI196715:IVR196715 JFE196715:JFN196715 JPA196715:JPJ196715 JYW196715:JZF196715 KIS196715:KJB196715 KSO196715:KSX196715 LCK196715:LCT196715 LMG196715:LMP196715 LWC196715:LWL196715 MFY196715:MGH196715 MPU196715:MQD196715 MZQ196715:MZZ196715 NJM196715:NJV196715 NTI196715:NTR196715 ODE196715:ODN196715 ONA196715:ONJ196715 OWW196715:OXF196715 PGS196715:PHB196715 PQO196715:PQX196715 QAK196715:QAT196715 QKG196715:QKP196715 QUC196715:QUL196715 RDY196715:REH196715 RNU196715:ROD196715 RXQ196715:RXZ196715 SHM196715:SHV196715 SRI196715:SRR196715 TBE196715:TBN196715 TLA196715:TLJ196715 TUW196715:TVF196715 UES196715:UFB196715 UOO196715:UOX196715 UYK196715:UYT196715 VIG196715:VIP196715 VSC196715:VSL196715 WBY196715:WCH196715 WLU196715:WMD196715 WVQ196715:WVZ196715 I262251:R262251 JE262251:JN262251 TA262251:TJ262251 ACW262251:ADF262251 AMS262251:ANB262251 AWO262251:AWX262251 BGK262251:BGT262251 BQG262251:BQP262251 CAC262251:CAL262251 CJY262251:CKH262251 CTU262251:CUD262251 DDQ262251:DDZ262251 DNM262251:DNV262251 DXI262251:DXR262251 EHE262251:EHN262251 ERA262251:ERJ262251 FAW262251:FBF262251 FKS262251:FLB262251 FUO262251:FUX262251 GEK262251:GET262251 GOG262251:GOP262251 GYC262251:GYL262251 HHY262251:HIH262251 HRU262251:HSD262251 IBQ262251:IBZ262251 ILM262251:ILV262251 IVI262251:IVR262251 JFE262251:JFN262251 JPA262251:JPJ262251 JYW262251:JZF262251 KIS262251:KJB262251 KSO262251:KSX262251 LCK262251:LCT262251 LMG262251:LMP262251 LWC262251:LWL262251 MFY262251:MGH262251 MPU262251:MQD262251 MZQ262251:MZZ262251 NJM262251:NJV262251 NTI262251:NTR262251 ODE262251:ODN262251 ONA262251:ONJ262251 OWW262251:OXF262251 PGS262251:PHB262251 PQO262251:PQX262251 QAK262251:QAT262251 QKG262251:QKP262251 QUC262251:QUL262251 RDY262251:REH262251 RNU262251:ROD262251 RXQ262251:RXZ262251 SHM262251:SHV262251 SRI262251:SRR262251 TBE262251:TBN262251 TLA262251:TLJ262251 TUW262251:TVF262251 UES262251:UFB262251 UOO262251:UOX262251 UYK262251:UYT262251 VIG262251:VIP262251 VSC262251:VSL262251 WBY262251:WCH262251 WLU262251:WMD262251 WVQ262251:WVZ262251 I327787:R327787 JE327787:JN327787 TA327787:TJ327787 ACW327787:ADF327787 AMS327787:ANB327787 AWO327787:AWX327787 BGK327787:BGT327787 BQG327787:BQP327787 CAC327787:CAL327787 CJY327787:CKH327787 CTU327787:CUD327787 DDQ327787:DDZ327787 DNM327787:DNV327787 DXI327787:DXR327787 EHE327787:EHN327787 ERA327787:ERJ327787 FAW327787:FBF327787 FKS327787:FLB327787 FUO327787:FUX327787 GEK327787:GET327787 GOG327787:GOP327787 GYC327787:GYL327787 HHY327787:HIH327787 HRU327787:HSD327787 IBQ327787:IBZ327787 ILM327787:ILV327787 IVI327787:IVR327787 JFE327787:JFN327787 JPA327787:JPJ327787 JYW327787:JZF327787 KIS327787:KJB327787 KSO327787:KSX327787 LCK327787:LCT327787 LMG327787:LMP327787 LWC327787:LWL327787 MFY327787:MGH327787 MPU327787:MQD327787 MZQ327787:MZZ327787 NJM327787:NJV327787 NTI327787:NTR327787 ODE327787:ODN327787 ONA327787:ONJ327787 OWW327787:OXF327787 PGS327787:PHB327787 PQO327787:PQX327787 QAK327787:QAT327787 QKG327787:QKP327787 QUC327787:QUL327787 RDY327787:REH327787 RNU327787:ROD327787 RXQ327787:RXZ327787 SHM327787:SHV327787 SRI327787:SRR327787 TBE327787:TBN327787 TLA327787:TLJ327787 TUW327787:TVF327787 UES327787:UFB327787 UOO327787:UOX327787 UYK327787:UYT327787 VIG327787:VIP327787 VSC327787:VSL327787 WBY327787:WCH327787 WLU327787:WMD327787 WVQ327787:WVZ327787 I393323:R393323 JE393323:JN393323 TA393323:TJ393323 ACW393323:ADF393323 AMS393323:ANB393323 AWO393323:AWX393323 BGK393323:BGT393323 BQG393323:BQP393323 CAC393323:CAL393323 CJY393323:CKH393323 CTU393323:CUD393323 DDQ393323:DDZ393323 DNM393323:DNV393323 DXI393323:DXR393323 EHE393323:EHN393323 ERA393323:ERJ393323 FAW393323:FBF393323 FKS393323:FLB393323 FUO393323:FUX393323 GEK393323:GET393323 GOG393323:GOP393323 GYC393323:GYL393323 HHY393323:HIH393323 HRU393323:HSD393323 IBQ393323:IBZ393323 ILM393323:ILV393323 IVI393323:IVR393323 JFE393323:JFN393323 JPA393323:JPJ393323 JYW393323:JZF393323 KIS393323:KJB393323 KSO393323:KSX393323 LCK393323:LCT393323 LMG393323:LMP393323 LWC393323:LWL393323 MFY393323:MGH393323 MPU393323:MQD393323 MZQ393323:MZZ393323 NJM393323:NJV393323 NTI393323:NTR393323 ODE393323:ODN393323 ONA393323:ONJ393323 OWW393323:OXF393323 PGS393323:PHB393323 PQO393323:PQX393323 QAK393323:QAT393323 QKG393323:QKP393323 QUC393323:QUL393323 RDY393323:REH393323 RNU393323:ROD393323 RXQ393323:RXZ393323 SHM393323:SHV393323 SRI393323:SRR393323 TBE393323:TBN393323 TLA393323:TLJ393323 TUW393323:TVF393323 UES393323:UFB393323 UOO393323:UOX393323 UYK393323:UYT393323 VIG393323:VIP393323 VSC393323:VSL393323 WBY393323:WCH393323 WLU393323:WMD393323 WVQ393323:WVZ393323 I458859:R458859 JE458859:JN458859 TA458859:TJ458859 ACW458859:ADF458859 AMS458859:ANB458859 AWO458859:AWX458859 BGK458859:BGT458859 BQG458859:BQP458859 CAC458859:CAL458859 CJY458859:CKH458859 CTU458859:CUD458859 DDQ458859:DDZ458859 DNM458859:DNV458859 DXI458859:DXR458859 EHE458859:EHN458859 ERA458859:ERJ458859 FAW458859:FBF458859 FKS458859:FLB458859 FUO458859:FUX458859 GEK458859:GET458859 GOG458859:GOP458859 GYC458859:GYL458859 HHY458859:HIH458859 HRU458859:HSD458859 IBQ458859:IBZ458859 ILM458859:ILV458859 IVI458859:IVR458859 JFE458859:JFN458859 JPA458859:JPJ458859 JYW458859:JZF458859 KIS458859:KJB458859 KSO458859:KSX458859 LCK458859:LCT458859 LMG458859:LMP458859 LWC458859:LWL458859 MFY458859:MGH458859 MPU458859:MQD458859 MZQ458859:MZZ458859 NJM458859:NJV458859 NTI458859:NTR458859 ODE458859:ODN458859 ONA458859:ONJ458859 OWW458859:OXF458859 PGS458859:PHB458859 PQO458859:PQX458859 QAK458859:QAT458859 QKG458859:QKP458859 QUC458859:QUL458859 RDY458859:REH458859 RNU458859:ROD458859 RXQ458859:RXZ458859 SHM458859:SHV458859 SRI458859:SRR458859 TBE458859:TBN458859 TLA458859:TLJ458859 TUW458859:TVF458859 UES458859:UFB458859 UOO458859:UOX458859 UYK458859:UYT458859 VIG458859:VIP458859 VSC458859:VSL458859 WBY458859:WCH458859 WLU458859:WMD458859 WVQ458859:WVZ458859 I524395:R524395 JE524395:JN524395 TA524395:TJ524395 ACW524395:ADF524395 AMS524395:ANB524395 AWO524395:AWX524395 BGK524395:BGT524395 BQG524395:BQP524395 CAC524395:CAL524395 CJY524395:CKH524395 CTU524395:CUD524395 DDQ524395:DDZ524395 DNM524395:DNV524395 DXI524395:DXR524395 EHE524395:EHN524395 ERA524395:ERJ524395 FAW524395:FBF524395 FKS524395:FLB524395 FUO524395:FUX524395 GEK524395:GET524395 GOG524395:GOP524395 GYC524395:GYL524395 HHY524395:HIH524395 HRU524395:HSD524395 IBQ524395:IBZ524395 ILM524395:ILV524395 IVI524395:IVR524395 JFE524395:JFN524395 JPA524395:JPJ524395 JYW524395:JZF524395 KIS524395:KJB524395 KSO524395:KSX524395 LCK524395:LCT524395 LMG524395:LMP524395 LWC524395:LWL524395 MFY524395:MGH524395 MPU524395:MQD524395 MZQ524395:MZZ524395 NJM524395:NJV524395 NTI524395:NTR524395 ODE524395:ODN524395 ONA524395:ONJ524395 OWW524395:OXF524395 PGS524395:PHB524395 PQO524395:PQX524395 QAK524395:QAT524395 QKG524395:QKP524395 QUC524395:QUL524395 RDY524395:REH524395 RNU524395:ROD524395 RXQ524395:RXZ524395 SHM524395:SHV524395 SRI524395:SRR524395 TBE524395:TBN524395 TLA524395:TLJ524395 TUW524395:TVF524395 UES524395:UFB524395 UOO524395:UOX524395 UYK524395:UYT524395 VIG524395:VIP524395 VSC524395:VSL524395 WBY524395:WCH524395 WLU524395:WMD524395 WVQ524395:WVZ524395 I589931:R589931 JE589931:JN589931 TA589931:TJ589931 ACW589931:ADF589931 AMS589931:ANB589931 AWO589931:AWX589931 BGK589931:BGT589931 BQG589931:BQP589931 CAC589931:CAL589931 CJY589931:CKH589931 CTU589931:CUD589931 DDQ589931:DDZ589931 DNM589931:DNV589931 DXI589931:DXR589931 EHE589931:EHN589931 ERA589931:ERJ589931 FAW589931:FBF589931 FKS589931:FLB589931 FUO589931:FUX589931 GEK589931:GET589931 GOG589931:GOP589931 GYC589931:GYL589931 HHY589931:HIH589931 HRU589931:HSD589931 IBQ589931:IBZ589931 ILM589931:ILV589931 IVI589931:IVR589931 JFE589931:JFN589931 JPA589931:JPJ589931 JYW589931:JZF589931 KIS589931:KJB589931 KSO589931:KSX589931 LCK589931:LCT589931 LMG589931:LMP589931 LWC589931:LWL589931 MFY589931:MGH589931 MPU589931:MQD589931 MZQ589931:MZZ589931 NJM589931:NJV589931 NTI589931:NTR589931 ODE589931:ODN589931 ONA589931:ONJ589931 OWW589931:OXF589931 PGS589931:PHB589931 PQO589931:PQX589931 QAK589931:QAT589931 QKG589931:QKP589931 QUC589931:QUL589931 RDY589931:REH589931 RNU589931:ROD589931 RXQ589931:RXZ589931 SHM589931:SHV589931 SRI589931:SRR589931 TBE589931:TBN589931 TLA589931:TLJ589931 TUW589931:TVF589931 UES589931:UFB589931 UOO589931:UOX589931 UYK589931:UYT589931 VIG589931:VIP589931 VSC589931:VSL589931 WBY589931:WCH589931 WLU589931:WMD589931 WVQ589931:WVZ589931 I655467:R655467 JE655467:JN655467 TA655467:TJ655467 ACW655467:ADF655467 AMS655467:ANB655467 AWO655467:AWX655467 BGK655467:BGT655467 BQG655467:BQP655467 CAC655467:CAL655467 CJY655467:CKH655467 CTU655467:CUD655467 DDQ655467:DDZ655467 DNM655467:DNV655467 DXI655467:DXR655467 EHE655467:EHN655467 ERA655467:ERJ655467 FAW655467:FBF655467 FKS655467:FLB655467 FUO655467:FUX655467 GEK655467:GET655467 GOG655467:GOP655467 GYC655467:GYL655467 HHY655467:HIH655467 HRU655467:HSD655467 IBQ655467:IBZ655467 ILM655467:ILV655467 IVI655467:IVR655467 JFE655467:JFN655467 JPA655467:JPJ655467 JYW655467:JZF655467 KIS655467:KJB655467 KSO655467:KSX655467 LCK655467:LCT655467 LMG655467:LMP655467 LWC655467:LWL655467 MFY655467:MGH655467 MPU655467:MQD655467 MZQ655467:MZZ655467 NJM655467:NJV655467 NTI655467:NTR655467 ODE655467:ODN655467 ONA655467:ONJ655467 OWW655467:OXF655467 PGS655467:PHB655467 PQO655467:PQX655467 QAK655467:QAT655467 QKG655467:QKP655467 QUC655467:QUL655467 RDY655467:REH655467 RNU655467:ROD655467 RXQ655467:RXZ655467 SHM655467:SHV655467 SRI655467:SRR655467 TBE655467:TBN655467 TLA655467:TLJ655467 TUW655467:TVF655467 UES655467:UFB655467 UOO655467:UOX655467 UYK655467:UYT655467 VIG655467:VIP655467 VSC655467:VSL655467 WBY655467:WCH655467 WLU655467:WMD655467 WVQ655467:WVZ655467 I721003:R721003 JE721003:JN721003 TA721003:TJ721003 ACW721003:ADF721003 AMS721003:ANB721003 AWO721003:AWX721003 BGK721003:BGT721003 BQG721003:BQP721003 CAC721003:CAL721003 CJY721003:CKH721003 CTU721003:CUD721003 DDQ721003:DDZ721003 DNM721003:DNV721003 DXI721003:DXR721003 EHE721003:EHN721003 ERA721003:ERJ721003 FAW721003:FBF721003 FKS721003:FLB721003 FUO721003:FUX721003 GEK721003:GET721003 GOG721003:GOP721003 GYC721003:GYL721003 HHY721003:HIH721003 HRU721003:HSD721003 IBQ721003:IBZ721003 ILM721003:ILV721003 IVI721003:IVR721003 JFE721003:JFN721003 JPA721003:JPJ721003 JYW721003:JZF721003 KIS721003:KJB721003 KSO721003:KSX721003 LCK721003:LCT721003 LMG721003:LMP721003 LWC721003:LWL721003 MFY721003:MGH721003 MPU721003:MQD721003 MZQ721003:MZZ721003 NJM721003:NJV721003 NTI721003:NTR721003 ODE721003:ODN721003 ONA721003:ONJ721003 OWW721003:OXF721003 PGS721003:PHB721003 PQO721003:PQX721003 QAK721003:QAT721003 QKG721003:QKP721003 QUC721003:QUL721003 RDY721003:REH721003 RNU721003:ROD721003 RXQ721003:RXZ721003 SHM721003:SHV721003 SRI721003:SRR721003 TBE721003:TBN721003 TLA721003:TLJ721003 TUW721003:TVF721003 UES721003:UFB721003 UOO721003:UOX721003 UYK721003:UYT721003 VIG721003:VIP721003 VSC721003:VSL721003 WBY721003:WCH721003 WLU721003:WMD721003 WVQ721003:WVZ721003 I786539:R786539 JE786539:JN786539 TA786539:TJ786539 ACW786539:ADF786539 AMS786539:ANB786539 AWO786539:AWX786539 BGK786539:BGT786539 BQG786539:BQP786539 CAC786539:CAL786539 CJY786539:CKH786539 CTU786539:CUD786539 DDQ786539:DDZ786539 DNM786539:DNV786539 DXI786539:DXR786539 EHE786539:EHN786539 ERA786539:ERJ786539 FAW786539:FBF786539 FKS786539:FLB786539 FUO786539:FUX786539 GEK786539:GET786539 GOG786539:GOP786539 GYC786539:GYL786539 HHY786539:HIH786539 HRU786539:HSD786539 IBQ786539:IBZ786539 ILM786539:ILV786539 IVI786539:IVR786539 JFE786539:JFN786539 JPA786539:JPJ786539 JYW786539:JZF786539 KIS786539:KJB786539 KSO786539:KSX786539 LCK786539:LCT786539 LMG786539:LMP786539 LWC786539:LWL786539 MFY786539:MGH786539 MPU786539:MQD786539 MZQ786539:MZZ786539 NJM786539:NJV786539 NTI786539:NTR786539 ODE786539:ODN786539 ONA786539:ONJ786539 OWW786539:OXF786539 PGS786539:PHB786539 PQO786539:PQX786539 QAK786539:QAT786539 QKG786539:QKP786539 QUC786539:QUL786539 RDY786539:REH786539 RNU786539:ROD786539 RXQ786539:RXZ786539 SHM786539:SHV786539 SRI786539:SRR786539 TBE786539:TBN786539 TLA786539:TLJ786539 TUW786539:TVF786539 UES786539:UFB786539 UOO786539:UOX786539 UYK786539:UYT786539 VIG786539:VIP786539 VSC786539:VSL786539 WBY786539:WCH786539 WLU786539:WMD786539 WVQ786539:WVZ786539 I852075:R852075 JE852075:JN852075 TA852075:TJ852075 ACW852075:ADF852075 AMS852075:ANB852075 AWO852075:AWX852075 BGK852075:BGT852075 BQG852075:BQP852075 CAC852075:CAL852075 CJY852075:CKH852075 CTU852075:CUD852075 DDQ852075:DDZ852075 DNM852075:DNV852075 DXI852075:DXR852075 EHE852075:EHN852075 ERA852075:ERJ852075 FAW852075:FBF852075 FKS852075:FLB852075 FUO852075:FUX852075 GEK852075:GET852075 GOG852075:GOP852075 GYC852075:GYL852075 HHY852075:HIH852075 HRU852075:HSD852075 IBQ852075:IBZ852075 ILM852075:ILV852075 IVI852075:IVR852075 JFE852075:JFN852075 JPA852075:JPJ852075 JYW852075:JZF852075 KIS852075:KJB852075 KSO852075:KSX852075 LCK852075:LCT852075 LMG852075:LMP852075 LWC852075:LWL852075 MFY852075:MGH852075 MPU852075:MQD852075 MZQ852075:MZZ852075 NJM852075:NJV852075 NTI852075:NTR852075 ODE852075:ODN852075 ONA852075:ONJ852075 OWW852075:OXF852075 PGS852075:PHB852075 PQO852075:PQX852075 QAK852075:QAT852075 QKG852075:QKP852075 QUC852075:QUL852075 RDY852075:REH852075 RNU852075:ROD852075 RXQ852075:RXZ852075 SHM852075:SHV852075 SRI852075:SRR852075 TBE852075:TBN852075 TLA852075:TLJ852075 TUW852075:TVF852075 UES852075:UFB852075 UOO852075:UOX852075 UYK852075:UYT852075 VIG852075:VIP852075 VSC852075:VSL852075 WBY852075:WCH852075 WLU852075:WMD852075 WVQ852075:WVZ852075 I917611:R917611 JE917611:JN917611 TA917611:TJ917611 ACW917611:ADF917611 AMS917611:ANB917611 AWO917611:AWX917611 BGK917611:BGT917611 BQG917611:BQP917611 CAC917611:CAL917611 CJY917611:CKH917611 CTU917611:CUD917611 DDQ917611:DDZ917611 DNM917611:DNV917611 DXI917611:DXR917611 EHE917611:EHN917611 ERA917611:ERJ917611 FAW917611:FBF917611 FKS917611:FLB917611 FUO917611:FUX917611 GEK917611:GET917611 GOG917611:GOP917611 GYC917611:GYL917611 HHY917611:HIH917611 HRU917611:HSD917611 IBQ917611:IBZ917611 ILM917611:ILV917611 IVI917611:IVR917611 JFE917611:JFN917611 JPA917611:JPJ917611 JYW917611:JZF917611 KIS917611:KJB917611 KSO917611:KSX917611 LCK917611:LCT917611 LMG917611:LMP917611 LWC917611:LWL917611 MFY917611:MGH917611 MPU917611:MQD917611 MZQ917611:MZZ917611 NJM917611:NJV917611 NTI917611:NTR917611 ODE917611:ODN917611 ONA917611:ONJ917611 OWW917611:OXF917611 PGS917611:PHB917611 PQO917611:PQX917611 QAK917611:QAT917611 QKG917611:QKP917611 QUC917611:QUL917611 RDY917611:REH917611 RNU917611:ROD917611 RXQ917611:RXZ917611 SHM917611:SHV917611 SRI917611:SRR917611 TBE917611:TBN917611 TLA917611:TLJ917611 TUW917611:TVF917611 UES917611:UFB917611 UOO917611:UOX917611 UYK917611:UYT917611 VIG917611:VIP917611 VSC917611:VSL917611 WBY917611:WCH917611 WLU917611:WMD917611 WVQ917611:WVZ917611 I983147:R983147 JE983147:JN983147 TA983147:TJ983147 ACW983147:ADF983147 AMS983147:ANB983147 AWO983147:AWX983147 BGK983147:BGT983147 BQG983147:BQP983147 CAC983147:CAL983147 CJY983147:CKH983147 CTU983147:CUD983147 DDQ983147:DDZ983147 DNM983147:DNV983147 DXI983147:DXR983147 EHE983147:EHN983147 ERA983147:ERJ983147 FAW983147:FBF983147 FKS983147:FLB983147 FUO983147:FUX983147 GEK983147:GET983147 GOG983147:GOP983147 GYC983147:GYL983147 HHY983147:HIH983147 HRU983147:HSD983147 IBQ983147:IBZ983147 ILM983147:ILV983147 IVI983147:IVR983147 JFE983147:JFN983147 JPA983147:JPJ983147 JYW983147:JZF983147 KIS983147:KJB983147 KSO983147:KSX983147 LCK983147:LCT983147 LMG983147:LMP983147 LWC983147:LWL983147 MFY983147:MGH983147 MPU983147:MQD983147 MZQ983147:MZZ983147 NJM983147:NJV983147 NTI983147:NTR983147 ODE983147:ODN983147 ONA983147:ONJ983147 OWW983147:OXF983147 PGS983147:PHB983147 PQO983147:PQX983147 QAK983147:QAT983147 QKG983147:QKP983147 QUC983147:QUL983147 RDY983147:REH983147 RNU983147:ROD983147 RXQ983147:RXZ983147 SHM983147:SHV983147 SRI983147:SRR983147 TBE983147:TBN983147 TLA983147:TLJ983147 TUW983147:TVF983147 UES983147:UFB983147 UOO983147:UOX983147 UYK983147:UYT983147 VIG983147:VIP983147 VSC983147:VSL983147 WBY983147:WCH983147 WLU983147:WMD983147 WVQ983147:WVZ983147 C267:G267 IY267:JC267 SU267:SY267 ACQ267:ACU267 AMM267:AMQ267 AWI267:AWM267 BGE267:BGI267 BQA267:BQE267 BZW267:CAA267 CJS267:CJW267 CTO267:CTS267 DDK267:DDO267 DNG267:DNK267 DXC267:DXG267 EGY267:EHC267 EQU267:EQY267 FAQ267:FAU267 FKM267:FKQ267 FUI267:FUM267 GEE267:GEI267 GOA267:GOE267 GXW267:GYA267 HHS267:HHW267 HRO267:HRS267 IBK267:IBO267 ILG267:ILK267 IVC267:IVG267 JEY267:JFC267 JOU267:JOY267 JYQ267:JYU267 KIM267:KIQ267 KSI267:KSM267 LCE267:LCI267 LMA267:LME267 LVW267:LWA267 MFS267:MFW267 MPO267:MPS267 MZK267:MZO267 NJG267:NJK267 NTC267:NTG267 OCY267:ODC267 OMU267:OMY267 OWQ267:OWU267 PGM267:PGQ267 PQI267:PQM267 QAE267:QAI267 QKA267:QKE267 QTW267:QUA267 RDS267:RDW267 RNO267:RNS267 RXK267:RXO267 SHG267:SHK267 SRC267:SRG267 TAY267:TBC267 TKU267:TKY267 TUQ267:TUU267 UEM267:UEQ267 UOI267:UOM267 UYE267:UYI267 VIA267:VIE267 VRW267:VSA267 WBS267:WBW267 WLO267:WLS267 WVK267:WVO267 C65803:G65803 IY65803:JC65803 SU65803:SY65803 ACQ65803:ACU65803 AMM65803:AMQ65803 AWI65803:AWM65803 BGE65803:BGI65803 BQA65803:BQE65803 BZW65803:CAA65803 CJS65803:CJW65803 CTO65803:CTS65803 DDK65803:DDO65803 DNG65803:DNK65803 DXC65803:DXG65803 EGY65803:EHC65803 EQU65803:EQY65803 FAQ65803:FAU65803 FKM65803:FKQ65803 FUI65803:FUM65803 GEE65803:GEI65803 GOA65803:GOE65803 GXW65803:GYA65803 HHS65803:HHW65803 HRO65803:HRS65803 IBK65803:IBO65803 ILG65803:ILK65803 IVC65803:IVG65803 JEY65803:JFC65803 JOU65803:JOY65803 JYQ65803:JYU65803 KIM65803:KIQ65803 KSI65803:KSM65803 LCE65803:LCI65803 LMA65803:LME65803 LVW65803:LWA65803 MFS65803:MFW65803 MPO65803:MPS65803 MZK65803:MZO65803 NJG65803:NJK65803 NTC65803:NTG65803 OCY65803:ODC65803 OMU65803:OMY65803 OWQ65803:OWU65803 PGM65803:PGQ65803 PQI65803:PQM65803 QAE65803:QAI65803 QKA65803:QKE65803 QTW65803:QUA65803 RDS65803:RDW65803 RNO65803:RNS65803 RXK65803:RXO65803 SHG65803:SHK65803 SRC65803:SRG65803 TAY65803:TBC65803 TKU65803:TKY65803 TUQ65803:TUU65803 UEM65803:UEQ65803 UOI65803:UOM65803 UYE65803:UYI65803 VIA65803:VIE65803 VRW65803:VSA65803 WBS65803:WBW65803 WLO65803:WLS65803 WVK65803:WVO65803 C131339:G131339 IY131339:JC131339 SU131339:SY131339 ACQ131339:ACU131339 AMM131339:AMQ131339 AWI131339:AWM131339 BGE131339:BGI131339 BQA131339:BQE131339 BZW131339:CAA131339 CJS131339:CJW131339 CTO131339:CTS131339 DDK131339:DDO131339 DNG131339:DNK131339 DXC131339:DXG131339 EGY131339:EHC131339 EQU131339:EQY131339 FAQ131339:FAU131339 FKM131339:FKQ131339 FUI131339:FUM131339 GEE131339:GEI131339 GOA131339:GOE131339 GXW131339:GYA131339 HHS131339:HHW131339 HRO131339:HRS131339 IBK131339:IBO131339 ILG131339:ILK131339 IVC131339:IVG131339 JEY131339:JFC131339 JOU131339:JOY131339 JYQ131339:JYU131339 KIM131339:KIQ131339 KSI131339:KSM131339 LCE131339:LCI131339 LMA131339:LME131339 LVW131339:LWA131339 MFS131339:MFW131339 MPO131339:MPS131339 MZK131339:MZO131339 NJG131339:NJK131339 NTC131339:NTG131339 OCY131339:ODC131339 OMU131339:OMY131339 OWQ131339:OWU131339 PGM131339:PGQ131339 PQI131339:PQM131339 QAE131339:QAI131339 QKA131339:QKE131339 QTW131339:QUA131339 RDS131339:RDW131339 RNO131339:RNS131339 RXK131339:RXO131339 SHG131339:SHK131339 SRC131339:SRG131339 TAY131339:TBC131339 TKU131339:TKY131339 TUQ131339:TUU131339 UEM131339:UEQ131339 UOI131339:UOM131339 UYE131339:UYI131339 VIA131339:VIE131339 VRW131339:VSA131339 WBS131339:WBW131339 WLO131339:WLS131339 WVK131339:WVO131339 C196875:G196875 IY196875:JC196875 SU196875:SY196875 ACQ196875:ACU196875 AMM196875:AMQ196875 AWI196875:AWM196875 BGE196875:BGI196875 BQA196875:BQE196875 BZW196875:CAA196875 CJS196875:CJW196875 CTO196875:CTS196875 DDK196875:DDO196875 DNG196875:DNK196875 DXC196875:DXG196875 EGY196875:EHC196875 EQU196875:EQY196875 FAQ196875:FAU196875 FKM196875:FKQ196875 FUI196875:FUM196875 GEE196875:GEI196875 GOA196875:GOE196875 GXW196875:GYA196875 HHS196875:HHW196875 HRO196875:HRS196875 IBK196875:IBO196875 ILG196875:ILK196875 IVC196875:IVG196875 JEY196875:JFC196875 JOU196875:JOY196875 JYQ196875:JYU196875 KIM196875:KIQ196875 KSI196875:KSM196875 LCE196875:LCI196875 LMA196875:LME196875 LVW196875:LWA196875 MFS196875:MFW196875 MPO196875:MPS196875 MZK196875:MZO196875 NJG196875:NJK196875 NTC196875:NTG196875 OCY196875:ODC196875 OMU196875:OMY196875 OWQ196875:OWU196875 PGM196875:PGQ196875 PQI196875:PQM196875 QAE196875:QAI196875 QKA196875:QKE196875 QTW196875:QUA196875 RDS196875:RDW196875 RNO196875:RNS196875 RXK196875:RXO196875 SHG196875:SHK196875 SRC196875:SRG196875 TAY196875:TBC196875 TKU196875:TKY196875 TUQ196875:TUU196875 UEM196875:UEQ196875 UOI196875:UOM196875 UYE196875:UYI196875 VIA196875:VIE196875 VRW196875:VSA196875 WBS196875:WBW196875 WLO196875:WLS196875 WVK196875:WVO196875 C262411:G262411 IY262411:JC262411 SU262411:SY262411 ACQ262411:ACU262411 AMM262411:AMQ262411 AWI262411:AWM262411 BGE262411:BGI262411 BQA262411:BQE262411 BZW262411:CAA262411 CJS262411:CJW262411 CTO262411:CTS262411 DDK262411:DDO262411 DNG262411:DNK262411 DXC262411:DXG262411 EGY262411:EHC262411 EQU262411:EQY262411 FAQ262411:FAU262411 FKM262411:FKQ262411 FUI262411:FUM262411 GEE262411:GEI262411 GOA262411:GOE262411 GXW262411:GYA262411 HHS262411:HHW262411 HRO262411:HRS262411 IBK262411:IBO262411 ILG262411:ILK262411 IVC262411:IVG262411 JEY262411:JFC262411 JOU262411:JOY262411 JYQ262411:JYU262411 KIM262411:KIQ262411 KSI262411:KSM262411 LCE262411:LCI262411 LMA262411:LME262411 LVW262411:LWA262411 MFS262411:MFW262411 MPO262411:MPS262411 MZK262411:MZO262411 NJG262411:NJK262411 NTC262411:NTG262411 OCY262411:ODC262411 OMU262411:OMY262411 OWQ262411:OWU262411 PGM262411:PGQ262411 PQI262411:PQM262411 QAE262411:QAI262411 QKA262411:QKE262411 QTW262411:QUA262411 RDS262411:RDW262411 RNO262411:RNS262411 RXK262411:RXO262411 SHG262411:SHK262411 SRC262411:SRG262411 TAY262411:TBC262411 TKU262411:TKY262411 TUQ262411:TUU262411 UEM262411:UEQ262411 UOI262411:UOM262411 UYE262411:UYI262411 VIA262411:VIE262411 VRW262411:VSA262411 WBS262411:WBW262411 WLO262411:WLS262411 WVK262411:WVO262411 C327947:G327947 IY327947:JC327947 SU327947:SY327947 ACQ327947:ACU327947 AMM327947:AMQ327947 AWI327947:AWM327947 BGE327947:BGI327947 BQA327947:BQE327947 BZW327947:CAA327947 CJS327947:CJW327947 CTO327947:CTS327947 DDK327947:DDO327947 DNG327947:DNK327947 DXC327947:DXG327947 EGY327947:EHC327947 EQU327947:EQY327947 FAQ327947:FAU327947 FKM327947:FKQ327947 FUI327947:FUM327947 GEE327947:GEI327947 GOA327947:GOE327947 GXW327947:GYA327947 HHS327947:HHW327947 HRO327947:HRS327947 IBK327947:IBO327947 ILG327947:ILK327947 IVC327947:IVG327947 JEY327947:JFC327947 JOU327947:JOY327947 JYQ327947:JYU327947 KIM327947:KIQ327947 KSI327947:KSM327947 LCE327947:LCI327947 LMA327947:LME327947 LVW327947:LWA327947 MFS327947:MFW327947 MPO327947:MPS327947 MZK327947:MZO327947 NJG327947:NJK327947 NTC327947:NTG327947 OCY327947:ODC327947 OMU327947:OMY327947 OWQ327947:OWU327947 PGM327947:PGQ327947 PQI327947:PQM327947 QAE327947:QAI327947 QKA327947:QKE327947 QTW327947:QUA327947 RDS327947:RDW327947 RNO327947:RNS327947 RXK327947:RXO327947 SHG327947:SHK327947 SRC327947:SRG327947 TAY327947:TBC327947 TKU327947:TKY327947 TUQ327947:TUU327947 UEM327947:UEQ327947 UOI327947:UOM327947 UYE327947:UYI327947 VIA327947:VIE327947 VRW327947:VSA327947 WBS327947:WBW327947 WLO327947:WLS327947 WVK327947:WVO327947 C393483:G393483 IY393483:JC393483 SU393483:SY393483 ACQ393483:ACU393483 AMM393483:AMQ393483 AWI393483:AWM393483 BGE393483:BGI393483 BQA393483:BQE393483 BZW393483:CAA393483 CJS393483:CJW393483 CTO393483:CTS393483 DDK393483:DDO393483 DNG393483:DNK393483 DXC393483:DXG393483 EGY393483:EHC393483 EQU393483:EQY393483 FAQ393483:FAU393483 FKM393483:FKQ393483 FUI393483:FUM393483 GEE393483:GEI393483 GOA393483:GOE393483 GXW393483:GYA393483 HHS393483:HHW393483 HRO393483:HRS393483 IBK393483:IBO393483 ILG393483:ILK393483 IVC393483:IVG393483 JEY393483:JFC393483 JOU393483:JOY393483 JYQ393483:JYU393483 KIM393483:KIQ393483 KSI393483:KSM393483 LCE393483:LCI393483 LMA393483:LME393483 LVW393483:LWA393483 MFS393483:MFW393483 MPO393483:MPS393483 MZK393483:MZO393483 NJG393483:NJK393483 NTC393483:NTG393483 OCY393483:ODC393483 OMU393483:OMY393483 OWQ393483:OWU393483 PGM393483:PGQ393483 PQI393483:PQM393483 QAE393483:QAI393483 QKA393483:QKE393483 QTW393483:QUA393483 RDS393483:RDW393483 RNO393483:RNS393483 RXK393483:RXO393483 SHG393483:SHK393483 SRC393483:SRG393483 TAY393483:TBC393483 TKU393483:TKY393483 TUQ393483:TUU393483 UEM393483:UEQ393483 UOI393483:UOM393483 UYE393483:UYI393483 VIA393483:VIE393483 VRW393483:VSA393483 WBS393483:WBW393483 WLO393483:WLS393483 WVK393483:WVO393483 C459019:G459019 IY459019:JC459019 SU459019:SY459019 ACQ459019:ACU459019 AMM459019:AMQ459019 AWI459019:AWM459019 BGE459019:BGI459019 BQA459019:BQE459019 BZW459019:CAA459019 CJS459019:CJW459019 CTO459019:CTS459019 DDK459019:DDO459019 DNG459019:DNK459019 DXC459019:DXG459019 EGY459019:EHC459019 EQU459019:EQY459019 FAQ459019:FAU459019 FKM459019:FKQ459019 FUI459019:FUM459019 GEE459019:GEI459019 GOA459019:GOE459019 GXW459019:GYA459019 HHS459019:HHW459019 HRO459019:HRS459019 IBK459019:IBO459019 ILG459019:ILK459019 IVC459019:IVG459019 JEY459019:JFC459019 JOU459019:JOY459019 JYQ459019:JYU459019 KIM459019:KIQ459019 KSI459019:KSM459019 LCE459019:LCI459019 LMA459019:LME459019 LVW459019:LWA459019 MFS459019:MFW459019 MPO459019:MPS459019 MZK459019:MZO459019 NJG459019:NJK459019 NTC459019:NTG459019 OCY459019:ODC459019 OMU459019:OMY459019 OWQ459019:OWU459019 PGM459019:PGQ459019 PQI459019:PQM459019 QAE459019:QAI459019 QKA459019:QKE459019 QTW459019:QUA459019 RDS459019:RDW459019 RNO459019:RNS459019 RXK459019:RXO459019 SHG459019:SHK459019 SRC459019:SRG459019 TAY459019:TBC459019 TKU459019:TKY459019 TUQ459019:TUU459019 UEM459019:UEQ459019 UOI459019:UOM459019 UYE459019:UYI459019 VIA459019:VIE459019 VRW459019:VSA459019 WBS459019:WBW459019 WLO459019:WLS459019 WVK459019:WVO459019 C524555:G524555 IY524555:JC524555 SU524555:SY524555 ACQ524555:ACU524555 AMM524555:AMQ524555 AWI524555:AWM524555 BGE524555:BGI524555 BQA524555:BQE524555 BZW524555:CAA524555 CJS524555:CJW524555 CTO524555:CTS524555 DDK524555:DDO524555 DNG524555:DNK524555 DXC524555:DXG524555 EGY524555:EHC524555 EQU524555:EQY524555 FAQ524555:FAU524555 FKM524555:FKQ524555 FUI524555:FUM524555 GEE524555:GEI524555 GOA524555:GOE524555 GXW524555:GYA524555 HHS524555:HHW524555 HRO524555:HRS524555 IBK524555:IBO524555 ILG524555:ILK524555 IVC524555:IVG524555 JEY524555:JFC524555 JOU524555:JOY524555 JYQ524555:JYU524555 KIM524555:KIQ524555 KSI524555:KSM524555 LCE524555:LCI524555 LMA524555:LME524555 LVW524555:LWA524555 MFS524555:MFW524555 MPO524555:MPS524555 MZK524555:MZO524555 NJG524555:NJK524555 NTC524555:NTG524555 OCY524555:ODC524555 OMU524555:OMY524555 OWQ524555:OWU524555 PGM524555:PGQ524555 PQI524555:PQM524555 QAE524555:QAI524555 QKA524555:QKE524555 QTW524555:QUA524555 RDS524555:RDW524555 RNO524555:RNS524555 RXK524555:RXO524555 SHG524555:SHK524555 SRC524555:SRG524555 TAY524555:TBC524555 TKU524555:TKY524555 TUQ524555:TUU524555 UEM524555:UEQ524555 UOI524555:UOM524555 UYE524555:UYI524555 VIA524555:VIE524555 VRW524555:VSA524555 WBS524555:WBW524555 WLO524555:WLS524555 WVK524555:WVO524555 C590091:G590091 IY590091:JC590091 SU590091:SY590091 ACQ590091:ACU590091 AMM590091:AMQ590091 AWI590091:AWM590091 BGE590091:BGI590091 BQA590091:BQE590091 BZW590091:CAA590091 CJS590091:CJW590091 CTO590091:CTS590091 DDK590091:DDO590091 DNG590091:DNK590091 DXC590091:DXG590091 EGY590091:EHC590091 EQU590091:EQY590091 FAQ590091:FAU590091 FKM590091:FKQ590091 FUI590091:FUM590091 GEE590091:GEI590091 GOA590091:GOE590091 GXW590091:GYA590091 HHS590091:HHW590091 HRO590091:HRS590091 IBK590091:IBO590091 ILG590091:ILK590091 IVC590091:IVG590091 JEY590091:JFC590091 JOU590091:JOY590091 JYQ590091:JYU590091 KIM590091:KIQ590091 KSI590091:KSM590091 LCE590091:LCI590091 LMA590091:LME590091 LVW590091:LWA590091 MFS590091:MFW590091 MPO590091:MPS590091 MZK590091:MZO590091 NJG590091:NJK590091 NTC590091:NTG590091 OCY590091:ODC590091 OMU590091:OMY590091 OWQ590091:OWU590091 PGM590091:PGQ590091 PQI590091:PQM590091 QAE590091:QAI590091 QKA590091:QKE590091 QTW590091:QUA590091 RDS590091:RDW590091 RNO590091:RNS590091 RXK590091:RXO590091 SHG590091:SHK590091 SRC590091:SRG590091 TAY590091:TBC590091 TKU590091:TKY590091 TUQ590091:TUU590091 UEM590091:UEQ590091 UOI590091:UOM590091 UYE590091:UYI590091 VIA590091:VIE590091 VRW590091:VSA590091 WBS590091:WBW590091 WLO590091:WLS590091 WVK590091:WVO590091 C655627:G655627 IY655627:JC655627 SU655627:SY655627 ACQ655627:ACU655627 AMM655627:AMQ655627 AWI655627:AWM655627 BGE655627:BGI655627 BQA655627:BQE655627 BZW655627:CAA655627 CJS655627:CJW655627 CTO655627:CTS655627 DDK655627:DDO655627 DNG655627:DNK655627 DXC655627:DXG655627 EGY655627:EHC655627 EQU655627:EQY655627 FAQ655627:FAU655627 FKM655627:FKQ655627 FUI655627:FUM655627 GEE655627:GEI655627 GOA655627:GOE655627 GXW655627:GYA655627 HHS655627:HHW655627 HRO655627:HRS655627 IBK655627:IBO655627 ILG655627:ILK655627 IVC655627:IVG655627 JEY655627:JFC655627 JOU655627:JOY655627 JYQ655627:JYU655627 KIM655627:KIQ655627 KSI655627:KSM655627 LCE655627:LCI655627 LMA655627:LME655627 LVW655627:LWA655627 MFS655627:MFW655627 MPO655627:MPS655627 MZK655627:MZO655627 NJG655627:NJK655627 NTC655627:NTG655627 OCY655627:ODC655627 OMU655627:OMY655627 OWQ655627:OWU655627 PGM655627:PGQ655627 PQI655627:PQM655627 QAE655627:QAI655627 QKA655627:QKE655627 QTW655627:QUA655627 RDS655627:RDW655627 RNO655627:RNS655627 RXK655627:RXO655627 SHG655627:SHK655627 SRC655627:SRG655627 TAY655627:TBC655627 TKU655627:TKY655627 TUQ655627:TUU655627 UEM655627:UEQ655627 UOI655627:UOM655627 UYE655627:UYI655627 VIA655627:VIE655627 VRW655627:VSA655627 WBS655627:WBW655627 WLO655627:WLS655627 WVK655627:WVO655627 C721163:G721163 IY721163:JC721163 SU721163:SY721163 ACQ721163:ACU721163 AMM721163:AMQ721163 AWI721163:AWM721163 BGE721163:BGI721163 BQA721163:BQE721163 BZW721163:CAA721163 CJS721163:CJW721163 CTO721163:CTS721163 DDK721163:DDO721163 DNG721163:DNK721163 DXC721163:DXG721163 EGY721163:EHC721163 EQU721163:EQY721163 FAQ721163:FAU721163 FKM721163:FKQ721163 FUI721163:FUM721163 GEE721163:GEI721163 GOA721163:GOE721163 GXW721163:GYA721163 HHS721163:HHW721163 HRO721163:HRS721163 IBK721163:IBO721163 ILG721163:ILK721163 IVC721163:IVG721163 JEY721163:JFC721163 JOU721163:JOY721163 JYQ721163:JYU721163 KIM721163:KIQ721163 KSI721163:KSM721163 LCE721163:LCI721163 LMA721163:LME721163 LVW721163:LWA721163 MFS721163:MFW721163 MPO721163:MPS721163 MZK721163:MZO721163 NJG721163:NJK721163 NTC721163:NTG721163 OCY721163:ODC721163 OMU721163:OMY721163 OWQ721163:OWU721163 PGM721163:PGQ721163 PQI721163:PQM721163 QAE721163:QAI721163 QKA721163:QKE721163 QTW721163:QUA721163 RDS721163:RDW721163 RNO721163:RNS721163 RXK721163:RXO721163 SHG721163:SHK721163 SRC721163:SRG721163 TAY721163:TBC721163 TKU721163:TKY721163 TUQ721163:TUU721163 UEM721163:UEQ721163 UOI721163:UOM721163 UYE721163:UYI721163 VIA721163:VIE721163 VRW721163:VSA721163 WBS721163:WBW721163 WLO721163:WLS721163 WVK721163:WVO721163 C786699:G786699 IY786699:JC786699 SU786699:SY786699 ACQ786699:ACU786699 AMM786699:AMQ786699 AWI786699:AWM786699 BGE786699:BGI786699 BQA786699:BQE786699 BZW786699:CAA786699 CJS786699:CJW786699 CTO786699:CTS786699 DDK786699:DDO786699 DNG786699:DNK786699 DXC786699:DXG786699 EGY786699:EHC786699 EQU786699:EQY786699 FAQ786699:FAU786699 FKM786699:FKQ786699 FUI786699:FUM786699 GEE786699:GEI786699 GOA786699:GOE786699 GXW786699:GYA786699 HHS786699:HHW786699 HRO786699:HRS786699 IBK786699:IBO786699 ILG786699:ILK786699 IVC786699:IVG786699 JEY786699:JFC786699 JOU786699:JOY786699 JYQ786699:JYU786699 KIM786699:KIQ786699 KSI786699:KSM786699 LCE786699:LCI786699 LMA786699:LME786699 LVW786699:LWA786699 MFS786699:MFW786699 MPO786699:MPS786699 MZK786699:MZO786699 NJG786699:NJK786699 NTC786699:NTG786699 OCY786699:ODC786699 OMU786699:OMY786699 OWQ786699:OWU786699 PGM786699:PGQ786699 PQI786699:PQM786699 QAE786699:QAI786699 QKA786699:QKE786699 QTW786699:QUA786699 RDS786699:RDW786699 RNO786699:RNS786699 RXK786699:RXO786699 SHG786699:SHK786699 SRC786699:SRG786699 TAY786699:TBC786699 TKU786699:TKY786699 TUQ786699:TUU786699 UEM786699:UEQ786699 UOI786699:UOM786699 UYE786699:UYI786699 VIA786699:VIE786699 VRW786699:VSA786699 WBS786699:WBW786699 WLO786699:WLS786699 WVK786699:WVO786699 C852235:G852235 IY852235:JC852235 SU852235:SY852235 ACQ852235:ACU852235 AMM852235:AMQ852235 AWI852235:AWM852235 BGE852235:BGI852235 BQA852235:BQE852235 BZW852235:CAA852235 CJS852235:CJW852235 CTO852235:CTS852235 DDK852235:DDO852235 DNG852235:DNK852235 DXC852235:DXG852235 EGY852235:EHC852235 EQU852235:EQY852235 FAQ852235:FAU852235 FKM852235:FKQ852235 FUI852235:FUM852235 GEE852235:GEI852235 GOA852235:GOE852235 GXW852235:GYA852235 HHS852235:HHW852235 HRO852235:HRS852235 IBK852235:IBO852235 ILG852235:ILK852235 IVC852235:IVG852235 JEY852235:JFC852235 JOU852235:JOY852235 JYQ852235:JYU852235 KIM852235:KIQ852235 KSI852235:KSM852235 LCE852235:LCI852235 LMA852235:LME852235 LVW852235:LWA852235 MFS852235:MFW852235 MPO852235:MPS852235 MZK852235:MZO852235 NJG852235:NJK852235 NTC852235:NTG852235 OCY852235:ODC852235 OMU852235:OMY852235 OWQ852235:OWU852235 PGM852235:PGQ852235 PQI852235:PQM852235 QAE852235:QAI852235 QKA852235:QKE852235 QTW852235:QUA852235 RDS852235:RDW852235 RNO852235:RNS852235 RXK852235:RXO852235 SHG852235:SHK852235 SRC852235:SRG852235 TAY852235:TBC852235 TKU852235:TKY852235 TUQ852235:TUU852235 UEM852235:UEQ852235 UOI852235:UOM852235 UYE852235:UYI852235 VIA852235:VIE852235 VRW852235:VSA852235 WBS852235:WBW852235 WLO852235:WLS852235 WVK852235:WVO852235 C917771:G917771 IY917771:JC917771 SU917771:SY917771 ACQ917771:ACU917771 AMM917771:AMQ917771 AWI917771:AWM917771 BGE917771:BGI917771 BQA917771:BQE917771 BZW917771:CAA917771 CJS917771:CJW917771 CTO917771:CTS917771 DDK917771:DDO917771 DNG917771:DNK917771 DXC917771:DXG917771 EGY917771:EHC917771 EQU917771:EQY917771 FAQ917771:FAU917771 FKM917771:FKQ917771 FUI917771:FUM917771 GEE917771:GEI917771 GOA917771:GOE917771 GXW917771:GYA917771 HHS917771:HHW917771 HRO917771:HRS917771 IBK917771:IBO917771 ILG917771:ILK917771 IVC917771:IVG917771 JEY917771:JFC917771 JOU917771:JOY917771 JYQ917771:JYU917771 KIM917771:KIQ917771 KSI917771:KSM917771 LCE917771:LCI917771 LMA917771:LME917771 LVW917771:LWA917771 MFS917771:MFW917771 MPO917771:MPS917771 MZK917771:MZO917771 NJG917771:NJK917771 NTC917771:NTG917771 OCY917771:ODC917771 OMU917771:OMY917771 OWQ917771:OWU917771 PGM917771:PGQ917771 PQI917771:PQM917771 QAE917771:QAI917771 QKA917771:QKE917771 QTW917771:QUA917771 RDS917771:RDW917771 RNO917771:RNS917771 RXK917771:RXO917771 SHG917771:SHK917771 SRC917771:SRG917771 TAY917771:TBC917771 TKU917771:TKY917771 TUQ917771:TUU917771 UEM917771:UEQ917771 UOI917771:UOM917771 UYE917771:UYI917771 VIA917771:VIE917771 VRW917771:VSA917771 WBS917771:WBW917771 WLO917771:WLS917771 WVK917771:WVO917771 C983307:G983307 IY983307:JC983307 SU983307:SY983307 ACQ983307:ACU983307 AMM983307:AMQ983307 AWI983307:AWM983307 BGE983307:BGI983307 BQA983307:BQE983307 BZW983307:CAA983307 CJS983307:CJW983307 CTO983307:CTS983307 DDK983307:DDO983307 DNG983307:DNK983307 DXC983307:DXG983307 EGY983307:EHC983307 EQU983307:EQY983307 FAQ983307:FAU983307 FKM983307:FKQ983307 FUI983307:FUM983307 GEE983307:GEI983307 GOA983307:GOE983307 GXW983307:GYA983307 HHS983307:HHW983307 HRO983307:HRS983307 IBK983307:IBO983307 ILG983307:ILK983307 IVC983307:IVG983307 JEY983307:JFC983307 JOU983307:JOY983307 JYQ983307:JYU983307 KIM983307:KIQ983307 KSI983307:KSM983307 LCE983307:LCI983307 LMA983307:LME983307 LVW983307:LWA983307 MFS983307:MFW983307 MPO983307:MPS983307 MZK983307:MZO983307 NJG983307:NJK983307 NTC983307:NTG983307 OCY983307:ODC983307 OMU983307:OMY983307 OWQ983307:OWU983307 PGM983307:PGQ983307 PQI983307:PQM983307 QAE983307:QAI983307 QKA983307:QKE983307 QTW983307:QUA983307 RDS983307:RDW983307 RNO983307:RNS983307 RXK983307:RXO983307 SHG983307:SHK983307 SRC983307:SRG983307 TAY983307:TBC983307 TKU983307:TKY983307 TUQ983307:TUU983307 UEM983307:UEQ983307 UOI983307:UOM983307 UYE983307:UYI983307 VIA983307:VIE983307 VRW983307:VSA983307 WBS983307:WBW983307 WLO983307:WLS983307 WVK983307:WVO983307 F352:F366 JB352:JB366 SX352:SX366 ACT352:ACT366 AMP352:AMP366 AWL352:AWL366 BGH352:BGH366 BQD352:BQD366 BZZ352:BZZ366 CJV352:CJV366 CTR352:CTR366 DDN352:DDN366 DNJ352:DNJ366 DXF352:DXF366 EHB352:EHB366 EQX352:EQX366 FAT352:FAT366 FKP352:FKP366 FUL352:FUL366 GEH352:GEH366 GOD352:GOD366 GXZ352:GXZ366 HHV352:HHV366 HRR352:HRR366 IBN352:IBN366 ILJ352:ILJ366 IVF352:IVF366 JFB352:JFB366 JOX352:JOX366 JYT352:JYT366 KIP352:KIP366 KSL352:KSL366 LCH352:LCH366 LMD352:LMD366 LVZ352:LVZ366 MFV352:MFV366 MPR352:MPR366 MZN352:MZN366 NJJ352:NJJ366 NTF352:NTF366 ODB352:ODB366 OMX352:OMX366 OWT352:OWT366 PGP352:PGP366 PQL352:PQL366 QAH352:QAH366 QKD352:QKD366 QTZ352:QTZ366 RDV352:RDV366 RNR352:RNR366 RXN352:RXN366 SHJ352:SHJ366 SRF352:SRF366 TBB352:TBB366 TKX352:TKX366 TUT352:TUT366 UEP352:UEP366 UOL352:UOL366 UYH352:UYH366 VID352:VID366 VRZ352:VRZ366 WBV352:WBV366 WLR352:WLR366 WVN352:WVN366 F65888:F65902 JB65888:JB65902 SX65888:SX65902 ACT65888:ACT65902 AMP65888:AMP65902 AWL65888:AWL65902 BGH65888:BGH65902 BQD65888:BQD65902 BZZ65888:BZZ65902 CJV65888:CJV65902 CTR65888:CTR65902 DDN65888:DDN65902 DNJ65888:DNJ65902 DXF65888:DXF65902 EHB65888:EHB65902 EQX65888:EQX65902 FAT65888:FAT65902 FKP65888:FKP65902 FUL65888:FUL65902 GEH65888:GEH65902 GOD65888:GOD65902 GXZ65888:GXZ65902 HHV65888:HHV65902 HRR65888:HRR65902 IBN65888:IBN65902 ILJ65888:ILJ65902 IVF65888:IVF65902 JFB65888:JFB65902 JOX65888:JOX65902 JYT65888:JYT65902 KIP65888:KIP65902 KSL65888:KSL65902 LCH65888:LCH65902 LMD65888:LMD65902 LVZ65888:LVZ65902 MFV65888:MFV65902 MPR65888:MPR65902 MZN65888:MZN65902 NJJ65888:NJJ65902 NTF65888:NTF65902 ODB65888:ODB65902 OMX65888:OMX65902 OWT65888:OWT65902 PGP65888:PGP65902 PQL65888:PQL65902 QAH65888:QAH65902 QKD65888:QKD65902 QTZ65888:QTZ65902 RDV65888:RDV65902 RNR65888:RNR65902 RXN65888:RXN65902 SHJ65888:SHJ65902 SRF65888:SRF65902 TBB65888:TBB65902 TKX65888:TKX65902 TUT65888:TUT65902 UEP65888:UEP65902 UOL65888:UOL65902 UYH65888:UYH65902 VID65888:VID65902 VRZ65888:VRZ65902 WBV65888:WBV65902 WLR65888:WLR65902 WVN65888:WVN65902 F131424:F131438 JB131424:JB131438 SX131424:SX131438 ACT131424:ACT131438 AMP131424:AMP131438 AWL131424:AWL131438 BGH131424:BGH131438 BQD131424:BQD131438 BZZ131424:BZZ131438 CJV131424:CJV131438 CTR131424:CTR131438 DDN131424:DDN131438 DNJ131424:DNJ131438 DXF131424:DXF131438 EHB131424:EHB131438 EQX131424:EQX131438 FAT131424:FAT131438 FKP131424:FKP131438 FUL131424:FUL131438 GEH131424:GEH131438 GOD131424:GOD131438 GXZ131424:GXZ131438 HHV131424:HHV131438 HRR131424:HRR131438 IBN131424:IBN131438 ILJ131424:ILJ131438 IVF131424:IVF131438 JFB131424:JFB131438 JOX131424:JOX131438 JYT131424:JYT131438 KIP131424:KIP131438 KSL131424:KSL131438 LCH131424:LCH131438 LMD131424:LMD131438 LVZ131424:LVZ131438 MFV131424:MFV131438 MPR131424:MPR131438 MZN131424:MZN131438 NJJ131424:NJJ131438 NTF131424:NTF131438 ODB131424:ODB131438 OMX131424:OMX131438 OWT131424:OWT131438 PGP131424:PGP131438 PQL131424:PQL131438 QAH131424:QAH131438 QKD131424:QKD131438 QTZ131424:QTZ131438 RDV131424:RDV131438 RNR131424:RNR131438 RXN131424:RXN131438 SHJ131424:SHJ131438 SRF131424:SRF131438 TBB131424:TBB131438 TKX131424:TKX131438 TUT131424:TUT131438 UEP131424:UEP131438 UOL131424:UOL131438 UYH131424:UYH131438 VID131424:VID131438 VRZ131424:VRZ131438 WBV131424:WBV131438 WLR131424:WLR131438 WVN131424:WVN131438 F196960:F196974 JB196960:JB196974 SX196960:SX196974 ACT196960:ACT196974 AMP196960:AMP196974 AWL196960:AWL196974 BGH196960:BGH196974 BQD196960:BQD196974 BZZ196960:BZZ196974 CJV196960:CJV196974 CTR196960:CTR196974 DDN196960:DDN196974 DNJ196960:DNJ196974 DXF196960:DXF196974 EHB196960:EHB196974 EQX196960:EQX196974 FAT196960:FAT196974 FKP196960:FKP196974 FUL196960:FUL196974 GEH196960:GEH196974 GOD196960:GOD196974 GXZ196960:GXZ196974 HHV196960:HHV196974 HRR196960:HRR196974 IBN196960:IBN196974 ILJ196960:ILJ196974 IVF196960:IVF196974 JFB196960:JFB196974 JOX196960:JOX196974 JYT196960:JYT196974 KIP196960:KIP196974 KSL196960:KSL196974 LCH196960:LCH196974 LMD196960:LMD196974 LVZ196960:LVZ196974 MFV196960:MFV196974 MPR196960:MPR196974 MZN196960:MZN196974 NJJ196960:NJJ196974 NTF196960:NTF196974 ODB196960:ODB196974 OMX196960:OMX196974 OWT196960:OWT196974 PGP196960:PGP196974 PQL196960:PQL196974 QAH196960:QAH196974 QKD196960:QKD196974 QTZ196960:QTZ196974 RDV196960:RDV196974 RNR196960:RNR196974 RXN196960:RXN196974 SHJ196960:SHJ196974 SRF196960:SRF196974 TBB196960:TBB196974 TKX196960:TKX196974 TUT196960:TUT196974 UEP196960:UEP196974 UOL196960:UOL196974 UYH196960:UYH196974 VID196960:VID196974 VRZ196960:VRZ196974 WBV196960:WBV196974 WLR196960:WLR196974 WVN196960:WVN196974 F262496:F262510 JB262496:JB262510 SX262496:SX262510 ACT262496:ACT262510 AMP262496:AMP262510 AWL262496:AWL262510 BGH262496:BGH262510 BQD262496:BQD262510 BZZ262496:BZZ262510 CJV262496:CJV262510 CTR262496:CTR262510 DDN262496:DDN262510 DNJ262496:DNJ262510 DXF262496:DXF262510 EHB262496:EHB262510 EQX262496:EQX262510 FAT262496:FAT262510 FKP262496:FKP262510 FUL262496:FUL262510 GEH262496:GEH262510 GOD262496:GOD262510 GXZ262496:GXZ262510 HHV262496:HHV262510 HRR262496:HRR262510 IBN262496:IBN262510 ILJ262496:ILJ262510 IVF262496:IVF262510 JFB262496:JFB262510 JOX262496:JOX262510 JYT262496:JYT262510 KIP262496:KIP262510 KSL262496:KSL262510 LCH262496:LCH262510 LMD262496:LMD262510 LVZ262496:LVZ262510 MFV262496:MFV262510 MPR262496:MPR262510 MZN262496:MZN262510 NJJ262496:NJJ262510 NTF262496:NTF262510 ODB262496:ODB262510 OMX262496:OMX262510 OWT262496:OWT262510 PGP262496:PGP262510 PQL262496:PQL262510 QAH262496:QAH262510 QKD262496:QKD262510 QTZ262496:QTZ262510 RDV262496:RDV262510 RNR262496:RNR262510 RXN262496:RXN262510 SHJ262496:SHJ262510 SRF262496:SRF262510 TBB262496:TBB262510 TKX262496:TKX262510 TUT262496:TUT262510 UEP262496:UEP262510 UOL262496:UOL262510 UYH262496:UYH262510 VID262496:VID262510 VRZ262496:VRZ262510 WBV262496:WBV262510 WLR262496:WLR262510 WVN262496:WVN262510 F328032:F328046 JB328032:JB328046 SX328032:SX328046 ACT328032:ACT328046 AMP328032:AMP328046 AWL328032:AWL328046 BGH328032:BGH328046 BQD328032:BQD328046 BZZ328032:BZZ328046 CJV328032:CJV328046 CTR328032:CTR328046 DDN328032:DDN328046 DNJ328032:DNJ328046 DXF328032:DXF328046 EHB328032:EHB328046 EQX328032:EQX328046 FAT328032:FAT328046 FKP328032:FKP328046 FUL328032:FUL328046 GEH328032:GEH328046 GOD328032:GOD328046 GXZ328032:GXZ328046 HHV328032:HHV328046 HRR328032:HRR328046 IBN328032:IBN328046 ILJ328032:ILJ328046 IVF328032:IVF328046 JFB328032:JFB328046 JOX328032:JOX328046 JYT328032:JYT328046 KIP328032:KIP328046 KSL328032:KSL328046 LCH328032:LCH328046 LMD328032:LMD328046 LVZ328032:LVZ328046 MFV328032:MFV328046 MPR328032:MPR328046 MZN328032:MZN328046 NJJ328032:NJJ328046 NTF328032:NTF328046 ODB328032:ODB328046 OMX328032:OMX328046 OWT328032:OWT328046 PGP328032:PGP328046 PQL328032:PQL328046 QAH328032:QAH328046 QKD328032:QKD328046 QTZ328032:QTZ328046 RDV328032:RDV328046 RNR328032:RNR328046 RXN328032:RXN328046 SHJ328032:SHJ328046 SRF328032:SRF328046 TBB328032:TBB328046 TKX328032:TKX328046 TUT328032:TUT328046 UEP328032:UEP328046 UOL328032:UOL328046 UYH328032:UYH328046 VID328032:VID328046 VRZ328032:VRZ328046 WBV328032:WBV328046 WLR328032:WLR328046 WVN328032:WVN328046 F393568:F393582 JB393568:JB393582 SX393568:SX393582 ACT393568:ACT393582 AMP393568:AMP393582 AWL393568:AWL393582 BGH393568:BGH393582 BQD393568:BQD393582 BZZ393568:BZZ393582 CJV393568:CJV393582 CTR393568:CTR393582 DDN393568:DDN393582 DNJ393568:DNJ393582 DXF393568:DXF393582 EHB393568:EHB393582 EQX393568:EQX393582 FAT393568:FAT393582 FKP393568:FKP393582 FUL393568:FUL393582 GEH393568:GEH393582 GOD393568:GOD393582 GXZ393568:GXZ393582 HHV393568:HHV393582 HRR393568:HRR393582 IBN393568:IBN393582 ILJ393568:ILJ393582 IVF393568:IVF393582 JFB393568:JFB393582 JOX393568:JOX393582 JYT393568:JYT393582 KIP393568:KIP393582 KSL393568:KSL393582 LCH393568:LCH393582 LMD393568:LMD393582 LVZ393568:LVZ393582 MFV393568:MFV393582 MPR393568:MPR393582 MZN393568:MZN393582 NJJ393568:NJJ393582 NTF393568:NTF393582 ODB393568:ODB393582 OMX393568:OMX393582 OWT393568:OWT393582 PGP393568:PGP393582 PQL393568:PQL393582 QAH393568:QAH393582 QKD393568:QKD393582 QTZ393568:QTZ393582 RDV393568:RDV393582 RNR393568:RNR393582 RXN393568:RXN393582 SHJ393568:SHJ393582 SRF393568:SRF393582 TBB393568:TBB393582 TKX393568:TKX393582 TUT393568:TUT393582 UEP393568:UEP393582 UOL393568:UOL393582 UYH393568:UYH393582 VID393568:VID393582 VRZ393568:VRZ393582 WBV393568:WBV393582 WLR393568:WLR393582 WVN393568:WVN393582 F459104:F459118 JB459104:JB459118 SX459104:SX459118 ACT459104:ACT459118 AMP459104:AMP459118 AWL459104:AWL459118 BGH459104:BGH459118 BQD459104:BQD459118 BZZ459104:BZZ459118 CJV459104:CJV459118 CTR459104:CTR459118 DDN459104:DDN459118 DNJ459104:DNJ459118 DXF459104:DXF459118 EHB459104:EHB459118 EQX459104:EQX459118 FAT459104:FAT459118 FKP459104:FKP459118 FUL459104:FUL459118 GEH459104:GEH459118 GOD459104:GOD459118 GXZ459104:GXZ459118 HHV459104:HHV459118 HRR459104:HRR459118 IBN459104:IBN459118 ILJ459104:ILJ459118 IVF459104:IVF459118 JFB459104:JFB459118 JOX459104:JOX459118 JYT459104:JYT459118 KIP459104:KIP459118 KSL459104:KSL459118 LCH459104:LCH459118 LMD459104:LMD459118 LVZ459104:LVZ459118 MFV459104:MFV459118 MPR459104:MPR459118 MZN459104:MZN459118 NJJ459104:NJJ459118 NTF459104:NTF459118 ODB459104:ODB459118 OMX459104:OMX459118 OWT459104:OWT459118 PGP459104:PGP459118 PQL459104:PQL459118 QAH459104:QAH459118 QKD459104:QKD459118 QTZ459104:QTZ459118 RDV459104:RDV459118 RNR459104:RNR459118 RXN459104:RXN459118 SHJ459104:SHJ459118 SRF459104:SRF459118 TBB459104:TBB459118 TKX459104:TKX459118 TUT459104:TUT459118 UEP459104:UEP459118 UOL459104:UOL459118 UYH459104:UYH459118 VID459104:VID459118 VRZ459104:VRZ459118 WBV459104:WBV459118 WLR459104:WLR459118 WVN459104:WVN459118 F524640:F524654 JB524640:JB524654 SX524640:SX524654 ACT524640:ACT524654 AMP524640:AMP524654 AWL524640:AWL524654 BGH524640:BGH524654 BQD524640:BQD524654 BZZ524640:BZZ524654 CJV524640:CJV524654 CTR524640:CTR524654 DDN524640:DDN524654 DNJ524640:DNJ524654 DXF524640:DXF524654 EHB524640:EHB524654 EQX524640:EQX524654 FAT524640:FAT524654 FKP524640:FKP524654 FUL524640:FUL524654 GEH524640:GEH524654 GOD524640:GOD524654 GXZ524640:GXZ524654 HHV524640:HHV524654 HRR524640:HRR524654 IBN524640:IBN524654 ILJ524640:ILJ524654 IVF524640:IVF524654 JFB524640:JFB524654 JOX524640:JOX524654 JYT524640:JYT524654 KIP524640:KIP524654 KSL524640:KSL524654 LCH524640:LCH524654 LMD524640:LMD524654 LVZ524640:LVZ524654 MFV524640:MFV524654 MPR524640:MPR524654 MZN524640:MZN524654 NJJ524640:NJJ524654 NTF524640:NTF524654 ODB524640:ODB524654 OMX524640:OMX524654 OWT524640:OWT524654 PGP524640:PGP524654 PQL524640:PQL524654 QAH524640:QAH524654 QKD524640:QKD524654 QTZ524640:QTZ524654 RDV524640:RDV524654 RNR524640:RNR524654 RXN524640:RXN524654 SHJ524640:SHJ524654 SRF524640:SRF524654 TBB524640:TBB524654 TKX524640:TKX524654 TUT524640:TUT524654 UEP524640:UEP524654 UOL524640:UOL524654 UYH524640:UYH524654 VID524640:VID524654 VRZ524640:VRZ524654 WBV524640:WBV524654 WLR524640:WLR524654 WVN524640:WVN524654 F590176:F590190 JB590176:JB590190 SX590176:SX590190 ACT590176:ACT590190 AMP590176:AMP590190 AWL590176:AWL590190 BGH590176:BGH590190 BQD590176:BQD590190 BZZ590176:BZZ590190 CJV590176:CJV590190 CTR590176:CTR590190 DDN590176:DDN590190 DNJ590176:DNJ590190 DXF590176:DXF590190 EHB590176:EHB590190 EQX590176:EQX590190 FAT590176:FAT590190 FKP590176:FKP590190 FUL590176:FUL590190 GEH590176:GEH590190 GOD590176:GOD590190 GXZ590176:GXZ590190 HHV590176:HHV590190 HRR590176:HRR590190 IBN590176:IBN590190 ILJ590176:ILJ590190 IVF590176:IVF590190 JFB590176:JFB590190 JOX590176:JOX590190 JYT590176:JYT590190 KIP590176:KIP590190 KSL590176:KSL590190 LCH590176:LCH590190 LMD590176:LMD590190 LVZ590176:LVZ590190 MFV590176:MFV590190 MPR590176:MPR590190 MZN590176:MZN590190 NJJ590176:NJJ590190 NTF590176:NTF590190 ODB590176:ODB590190 OMX590176:OMX590190 OWT590176:OWT590190 PGP590176:PGP590190 PQL590176:PQL590190 QAH590176:QAH590190 QKD590176:QKD590190 QTZ590176:QTZ590190 RDV590176:RDV590190 RNR590176:RNR590190 RXN590176:RXN590190 SHJ590176:SHJ590190 SRF590176:SRF590190 TBB590176:TBB590190 TKX590176:TKX590190 TUT590176:TUT590190 UEP590176:UEP590190 UOL590176:UOL590190 UYH590176:UYH590190 VID590176:VID590190 VRZ590176:VRZ590190 WBV590176:WBV590190 WLR590176:WLR590190 WVN590176:WVN590190 F655712:F655726 JB655712:JB655726 SX655712:SX655726 ACT655712:ACT655726 AMP655712:AMP655726 AWL655712:AWL655726 BGH655712:BGH655726 BQD655712:BQD655726 BZZ655712:BZZ655726 CJV655712:CJV655726 CTR655712:CTR655726 DDN655712:DDN655726 DNJ655712:DNJ655726 DXF655712:DXF655726 EHB655712:EHB655726 EQX655712:EQX655726 FAT655712:FAT655726 FKP655712:FKP655726 FUL655712:FUL655726 GEH655712:GEH655726 GOD655712:GOD655726 GXZ655712:GXZ655726 HHV655712:HHV655726 HRR655712:HRR655726 IBN655712:IBN655726 ILJ655712:ILJ655726 IVF655712:IVF655726 JFB655712:JFB655726 JOX655712:JOX655726 JYT655712:JYT655726 KIP655712:KIP655726 KSL655712:KSL655726 LCH655712:LCH655726 LMD655712:LMD655726 LVZ655712:LVZ655726 MFV655712:MFV655726 MPR655712:MPR655726 MZN655712:MZN655726 NJJ655712:NJJ655726 NTF655712:NTF655726 ODB655712:ODB655726 OMX655712:OMX655726 OWT655712:OWT655726 PGP655712:PGP655726 PQL655712:PQL655726 QAH655712:QAH655726 QKD655712:QKD655726 QTZ655712:QTZ655726 RDV655712:RDV655726 RNR655712:RNR655726 RXN655712:RXN655726 SHJ655712:SHJ655726 SRF655712:SRF655726 TBB655712:TBB655726 TKX655712:TKX655726 TUT655712:TUT655726 UEP655712:UEP655726 UOL655712:UOL655726 UYH655712:UYH655726 VID655712:VID655726 VRZ655712:VRZ655726 WBV655712:WBV655726 WLR655712:WLR655726 WVN655712:WVN655726 F721248:F721262 JB721248:JB721262 SX721248:SX721262 ACT721248:ACT721262 AMP721248:AMP721262 AWL721248:AWL721262 BGH721248:BGH721262 BQD721248:BQD721262 BZZ721248:BZZ721262 CJV721248:CJV721262 CTR721248:CTR721262 DDN721248:DDN721262 DNJ721248:DNJ721262 DXF721248:DXF721262 EHB721248:EHB721262 EQX721248:EQX721262 FAT721248:FAT721262 FKP721248:FKP721262 FUL721248:FUL721262 GEH721248:GEH721262 GOD721248:GOD721262 GXZ721248:GXZ721262 HHV721248:HHV721262 HRR721248:HRR721262 IBN721248:IBN721262 ILJ721248:ILJ721262 IVF721248:IVF721262 JFB721248:JFB721262 JOX721248:JOX721262 JYT721248:JYT721262 KIP721248:KIP721262 KSL721248:KSL721262 LCH721248:LCH721262 LMD721248:LMD721262 LVZ721248:LVZ721262 MFV721248:MFV721262 MPR721248:MPR721262 MZN721248:MZN721262 NJJ721248:NJJ721262 NTF721248:NTF721262 ODB721248:ODB721262 OMX721248:OMX721262 OWT721248:OWT721262 PGP721248:PGP721262 PQL721248:PQL721262 QAH721248:QAH721262 QKD721248:QKD721262 QTZ721248:QTZ721262 RDV721248:RDV721262 RNR721248:RNR721262 RXN721248:RXN721262 SHJ721248:SHJ721262 SRF721248:SRF721262 TBB721248:TBB721262 TKX721248:TKX721262 TUT721248:TUT721262 UEP721248:UEP721262 UOL721248:UOL721262 UYH721248:UYH721262 VID721248:VID721262 VRZ721248:VRZ721262 WBV721248:WBV721262 WLR721248:WLR721262 WVN721248:WVN721262 F786784:F786798 JB786784:JB786798 SX786784:SX786798 ACT786784:ACT786798 AMP786784:AMP786798 AWL786784:AWL786798 BGH786784:BGH786798 BQD786784:BQD786798 BZZ786784:BZZ786798 CJV786784:CJV786798 CTR786784:CTR786798 DDN786784:DDN786798 DNJ786784:DNJ786798 DXF786784:DXF786798 EHB786784:EHB786798 EQX786784:EQX786798 FAT786784:FAT786798 FKP786784:FKP786798 FUL786784:FUL786798 GEH786784:GEH786798 GOD786784:GOD786798 GXZ786784:GXZ786798 HHV786784:HHV786798 HRR786784:HRR786798 IBN786784:IBN786798 ILJ786784:ILJ786798 IVF786784:IVF786798 JFB786784:JFB786798 JOX786784:JOX786798 JYT786784:JYT786798 KIP786784:KIP786798 KSL786784:KSL786798 LCH786784:LCH786798 LMD786784:LMD786798 LVZ786784:LVZ786798 MFV786784:MFV786798 MPR786784:MPR786798 MZN786784:MZN786798 NJJ786784:NJJ786798 NTF786784:NTF786798 ODB786784:ODB786798 OMX786784:OMX786798 OWT786784:OWT786798 PGP786784:PGP786798 PQL786784:PQL786798 QAH786784:QAH786798 QKD786784:QKD786798 QTZ786784:QTZ786798 RDV786784:RDV786798 RNR786784:RNR786798 RXN786784:RXN786798 SHJ786784:SHJ786798 SRF786784:SRF786798 TBB786784:TBB786798 TKX786784:TKX786798 TUT786784:TUT786798 UEP786784:UEP786798 UOL786784:UOL786798 UYH786784:UYH786798 VID786784:VID786798 VRZ786784:VRZ786798 WBV786784:WBV786798 WLR786784:WLR786798 WVN786784:WVN786798 F852320:F852334 JB852320:JB852334 SX852320:SX852334 ACT852320:ACT852334 AMP852320:AMP852334 AWL852320:AWL852334 BGH852320:BGH852334 BQD852320:BQD852334 BZZ852320:BZZ852334 CJV852320:CJV852334 CTR852320:CTR852334 DDN852320:DDN852334 DNJ852320:DNJ852334 DXF852320:DXF852334 EHB852320:EHB852334 EQX852320:EQX852334 FAT852320:FAT852334 FKP852320:FKP852334 FUL852320:FUL852334 GEH852320:GEH852334 GOD852320:GOD852334 GXZ852320:GXZ852334 HHV852320:HHV852334 HRR852320:HRR852334 IBN852320:IBN852334 ILJ852320:ILJ852334 IVF852320:IVF852334 JFB852320:JFB852334 JOX852320:JOX852334 JYT852320:JYT852334 KIP852320:KIP852334 KSL852320:KSL852334 LCH852320:LCH852334 LMD852320:LMD852334 LVZ852320:LVZ852334 MFV852320:MFV852334 MPR852320:MPR852334 MZN852320:MZN852334 NJJ852320:NJJ852334 NTF852320:NTF852334 ODB852320:ODB852334 OMX852320:OMX852334 OWT852320:OWT852334 PGP852320:PGP852334 PQL852320:PQL852334 QAH852320:QAH852334 QKD852320:QKD852334 QTZ852320:QTZ852334 RDV852320:RDV852334 RNR852320:RNR852334 RXN852320:RXN852334 SHJ852320:SHJ852334 SRF852320:SRF852334 TBB852320:TBB852334 TKX852320:TKX852334 TUT852320:TUT852334 UEP852320:UEP852334 UOL852320:UOL852334 UYH852320:UYH852334 VID852320:VID852334 VRZ852320:VRZ852334 WBV852320:WBV852334 WLR852320:WLR852334 WVN852320:WVN852334 F917856:F917870 JB917856:JB917870 SX917856:SX917870 ACT917856:ACT917870 AMP917856:AMP917870 AWL917856:AWL917870 BGH917856:BGH917870 BQD917856:BQD917870 BZZ917856:BZZ917870 CJV917856:CJV917870 CTR917856:CTR917870 DDN917856:DDN917870 DNJ917856:DNJ917870 DXF917856:DXF917870 EHB917856:EHB917870 EQX917856:EQX917870 FAT917856:FAT917870 FKP917856:FKP917870 FUL917856:FUL917870 GEH917856:GEH917870 GOD917856:GOD917870 GXZ917856:GXZ917870 HHV917856:HHV917870 HRR917856:HRR917870 IBN917856:IBN917870 ILJ917856:ILJ917870 IVF917856:IVF917870 JFB917856:JFB917870 JOX917856:JOX917870 JYT917856:JYT917870 KIP917856:KIP917870 KSL917856:KSL917870 LCH917856:LCH917870 LMD917856:LMD917870 LVZ917856:LVZ917870 MFV917856:MFV917870 MPR917856:MPR917870 MZN917856:MZN917870 NJJ917856:NJJ917870 NTF917856:NTF917870 ODB917856:ODB917870 OMX917856:OMX917870 OWT917856:OWT917870 PGP917856:PGP917870 PQL917856:PQL917870 QAH917856:QAH917870 QKD917856:QKD917870 QTZ917856:QTZ917870 RDV917856:RDV917870 RNR917856:RNR917870 RXN917856:RXN917870 SHJ917856:SHJ917870 SRF917856:SRF917870 TBB917856:TBB917870 TKX917856:TKX917870 TUT917856:TUT917870 UEP917856:UEP917870 UOL917856:UOL917870 UYH917856:UYH917870 VID917856:VID917870 VRZ917856:VRZ917870 WBV917856:WBV917870 WLR917856:WLR917870 WVN917856:WVN917870 F983392:F983406 JB983392:JB983406 SX983392:SX983406 ACT983392:ACT983406 AMP983392:AMP983406 AWL983392:AWL983406 BGH983392:BGH983406 BQD983392:BQD983406 BZZ983392:BZZ983406 CJV983392:CJV983406 CTR983392:CTR983406 DDN983392:DDN983406 DNJ983392:DNJ983406 DXF983392:DXF983406 EHB983392:EHB983406 EQX983392:EQX983406 FAT983392:FAT983406 FKP983392:FKP983406 FUL983392:FUL983406 GEH983392:GEH983406 GOD983392:GOD983406 GXZ983392:GXZ983406 HHV983392:HHV983406 HRR983392:HRR983406 IBN983392:IBN983406 ILJ983392:ILJ983406 IVF983392:IVF983406 JFB983392:JFB983406 JOX983392:JOX983406 JYT983392:JYT983406 KIP983392:KIP983406 KSL983392:KSL983406 LCH983392:LCH983406 LMD983392:LMD983406 LVZ983392:LVZ983406 MFV983392:MFV983406 MPR983392:MPR983406 MZN983392:MZN983406 NJJ983392:NJJ983406 NTF983392:NTF983406 ODB983392:ODB983406 OMX983392:OMX983406 OWT983392:OWT983406 PGP983392:PGP983406 PQL983392:PQL983406 QAH983392:QAH983406 QKD983392:QKD983406 QTZ983392:QTZ983406 RDV983392:RDV983406 RNR983392:RNR983406 RXN983392:RXN983406 SHJ983392:SHJ983406 SRF983392:SRF983406 TBB983392:TBB983406 TKX983392:TKX983406 TUT983392:TUT983406 UEP983392:UEP983406 UOL983392:UOL983406 UYH983392:UYH983406 VID983392:VID983406 VRZ983392:VRZ983406 WBV983392:WBV983406 WLR983392:WLR983406 WVN983392:WVN983406 F349 JB349 SX349 ACT349 AMP349 AWL349 BGH349 BQD349 BZZ349 CJV349 CTR349 DDN349 DNJ349 DXF349 EHB349 EQX349 FAT349 FKP349 FUL349 GEH349 GOD349 GXZ349 HHV349 HRR349 IBN349 ILJ349 IVF349 JFB349 JOX349 JYT349 KIP349 KSL349 LCH349 LMD349 LVZ349 MFV349 MPR349 MZN349 NJJ349 NTF349 ODB349 OMX349 OWT349 PGP349 PQL349 QAH349 QKD349 QTZ349 RDV349 RNR349 RXN349 SHJ349 SRF349 TBB349 TKX349 TUT349 UEP349 UOL349 UYH349 VID349 VRZ349 WBV349 WLR349 WVN349 F65885 JB65885 SX65885 ACT65885 AMP65885 AWL65885 BGH65885 BQD65885 BZZ65885 CJV65885 CTR65885 DDN65885 DNJ65885 DXF65885 EHB65885 EQX65885 FAT65885 FKP65885 FUL65885 GEH65885 GOD65885 GXZ65885 HHV65885 HRR65885 IBN65885 ILJ65885 IVF65885 JFB65885 JOX65885 JYT65885 KIP65885 KSL65885 LCH65885 LMD65885 LVZ65885 MFV65885 MPR65885 MZN65885 NJJ65885 NTF65885 ODB65885 OMX65885 OWT65885 PGP65885 PQL65885 QAH65885 QKD65885 QTZ65885 RDV65885 RNR65885 RXN65885 SHJ65885 SRF65885 TBB65885 TKX65885 TUT65885 UEP65885 UOL65885 UYH65885 VID65885 VRZ65885 WBV65885 WLR65885 WVN65885 F131421 JB131421 SX131421 ACT131421 AMP131421 AWL131421 BGH131421 BQD131421 BZZ131421 CJV131421 CTR131421 DDN131421 DNJ131421 DXF131421 EHB131421 EQX131421 FAT131421 FKP131421 FUL131421 GEH131421 GOD131421 GXZ131421 HHV131421 HRR131421 IBN131421 ILJ131421 IVF131421 JFB131421 JOX131421 JYT131421 KIP131421 KSL131421 LCH131421 LMD131421 LVZ131421 MFV131421 MPR131421 MZN131421 NJJ131421 NTF131421 ODB131421 OMX131421 OWT131421 PGP131421 PQL131421 QAH131421 QKD131421 QTZ131421 RDV131421 RNR131421 RXN131421 SHJ131421 SRF131421 TBB131421 TKX131421 TUT131421 UEP131421 UOL131421 UYH131421 VID131421 VRZ131421 WBV131421 WLR131421 WVN131421 F196957 JB196957 SX196957 ACT196957 AMP196957 AWL196957 BGH196957 BQD196957 BZZ196957 CJV196957 CTR196957 DDN196957 DNJ196957 DXF196957 EHB196957 EQX196957 FAT196957 FKP196957 FUL196957 GEH196957 GOD196957 GXZ196957 HHV196957 HRR196957 IBN196957 ILJ196957 IVF196957 JFB196957 JOX196957 JYT196957 KIP196957 KSL196957 LCH196957 LMD196957 LVZ196957 MFV196957 MPR196957 MZN196957 NJJ196957 NTF196957 ODB196957 OMX196957 OWT196957 PGP196957 PQL196957 QAH196957 QKD196957 QTZ196957 RDV196957 RNR196957 RXN196957 SHJ196957 SRF196957 TBB196957 TKX196957 TUT196957 UEP196957 UOL196957 UYH196957 VID196957 VRZ196957 WBV196957 WLR196957 WVN196957 F262493 JB262493 SX262493 ACT262493 AMP262493 AWL262493 BGH262493 BQD262493 BZZ262493 CJV262493 CTR262493 DDN262493 DNJ262493 DXF262493 EHB262493 EQX262493 FAT262493 FKP262493 FUL262493 GEH262493 GOD262493 GXZ262493 HHV262493 HRR262493 IBN262493 ILJ262493 IVF262493 JFB262493 JOX262493 JYT262493 KIP262493 KSL262493 LCH262493 LMD262493 LVZ262493 MFV262493 MPR262493 MZN262493 NJJ262493 NTF262493 ODB262493 OMX262493 OWT262493 PGP262493 PQL262493 QAH262493 QKD262493 QTZ262493 RDV262493 RNR262493 RXN262493 SHJ262493 SRF262493 TBB262493 TKX262493 TUT262493 UEP262493 UOL262493 UYH262493 VID262493 VRZ262493 WBV262493 WLR262493 WVN262493 F328029 JB328029 SX328029 ACT328029 AMP328029 AWL328029 BGH328029 BQD328029 BZZ328029 CJV328029 CTR328029 DDN328029 DNJ328029 DXF328029 EHB328029 EQX328029 FAT328029 FKP328029 FUL328029 GEH328029 GOD328029 GXZ328029 HHV328029 HRR328029 IBN328029 ILJ328029 IVF328029 JFB328029 JOX328029 JYT328029 KIP328029 KSL328029 LCH328029 LMD328029 LVZ328029 MFV328029 MPR328029 MZN328029 NJJ328029 NTF328029 ODB328029 OMX328029 OWT328029 PGP328029 PQL328029 QAH328029 QKD328029 QTZ328029 RDV328029 RNR328029 RXN328029 SHJ328029 SRF328029 TBB328029 TKX328029 TUT328029 UEP328029 UOL328029 UYH328029 VID328029 VRZ328029 WBV328029 WLR328029 WVN328029 F393565 JB393565 SX393565 ACT393565 AMP393565 AWL393565 BGH393565 BQD393565 BZZ393565 CJV393565 CTR393565 DDN393565 DNJ393565 DXF393565 EHB393565 EQX393565 FAT393565 FKP393565 FUL393565 GEH393565 GOD393565 GXZ393565 HHV393565 HRR393565 IBN393565 ILJ393565 IVF393565 JFB393565 JOX393565 JYT393565 KIP393565 KSL393565 LCH393565 LMD393565 LVZ393565 MFV393565 MPR393565 MZN393565 NJJ393565 NTF393565 ODB393565 OMX393565 OWT393565 PGP393565 PQL393565 QAH393565 QKD393565 QTZ393565 RDV393565 RNR393565 RXN393565 SHJ393565 SRF393565 TBB393565 TKX393565 TUT393565 UEP393565 UOL393565 UYH393565 VID393565 VRZ393565 WBV393565 WLR393565 WVN393565 F459101 JB459101 SX459101 ACT459101 AMP459101 AWL459101 BGH459101 BQD459101 BZZ459101 CJV459101 CTR459101 DDN459101 DNJ459101 DXF459101 EHB459101 EQX459101 FAT459101 FKP459101 FUL459101 GEH459101 GOD459101 GXZ459101 HHV459101 HRR459101 IBN459101 ILJ459101 IVF459101 JFB459101 JOX459101 JYT459101 KIP459101 KSL459101 LCH459101 LMD459101 LVZ459101 MFV459101 MPR459101 MZN459101 NJJ459101 NTF459101 ODB459101 OMX459101 OWT459101 PGP459101 PQL459101 QAH459101 QKD459101 QTZ459101 RDV459101 RNR459101 RXN459101 SHJ459101 SRF459101 TBB459101 TKX459101 TUT459101 UEP459101 UOL459101 UYH459101 VID459101 VRZ459101 WBV459101 WLR459101 WVN459101 F524637 JB524637 SX524637 ACT524637 AMP524637 AWL524637 BGH524637 BQD524637 BZZ524637 CJV524637 CTR524637 DDN524637 DNJ524637 DXF524637 EHB524637 EQX524637 FAT524637 FKP524637 FUL524637 GEH524637 GOD524637 GXZ524637 HHV524637 HRR524637 IBN524637 ILJ524637 IVF524637 JFB524637 JOX524637 JYT524637 KIP524637 KSL524637 LCH524637 LMD524637 LVZ524637 MFV524637 MPR524637 MZN524637 NJJ524637 NTF524637 ODB524637 OMX524637 OWT524637 PGP524637 PQL524637 QAH524637 QKD524637 QTZ524637 RDV524637 RNR524637 RXN524637 SHJ524637 SRF524637 TBB524637 TKX524637 TUT524637 UEP524637 UOL524637 UYH524637 VID524637 VRZ524637 WBV524637 WLR524637 WVN524637 F590173 JB590173 SX590173 ACT590173 AMP590173 AWL590173 BGH590173 BQD590173 BZZ590173 CJV590173 CTR590173 DDN590173 DNJ590173 DXF590173 EHB590173 EQX590173 FAT590173 FKP590173 FUL590173 GEH590173 GOD590173 GXZ590173 HHV590173 HRR590173 IBN590173 ILJ590173 IVF590173 JFB590173 JOX590173 JYT590173 KIP590173 KSL590173 LCH590173 LMD590173 LVZ590173 MFV590173 MPR590173 MZN590173 NJJ590173 NTF590173 ODB590173 OMX590173 OWT590173 PGP590173 PQL590173 QAH590173 QKD590173 QTZ590173 RDV590173 RNR590173 RXN590173 SHJ590173 SRF590173 TBB590173 TKX590173 TUT590173 UEP590173 UOL590173 UYH590173 VID590173 VRZ590173 WBV590173 WLR590173 WVN590173 F655709 JB655709 SX655709 ACT655709 AMP655709 AWL655709 BGH655709 BQD655709 BZZ655709 CJV655709 CTR655709 DDN655709 DNJ655709 DXF655709 EHB655709 EQX655709 FAT655709 FKP655709 FUL655709 GEH655709 GOD655709 GXZ655709 HHV655709 HRR655709 IBN655709 ILJ655709 IVF655709 JFB655709 JOX655709 JYT655709 KIP655709 KSL655709 LCH655709 LMD655709 LVZ655709 MFV655709 MPR655709 MZN655709 NJJ655709 NTF655709 ODB655709 OMX655709 OWT655709 PGP655709 PQL655709 QAH655709 QKD655709 QTZ655709 RDV655709 RNR655709 RXN655709 SHJ655709 SRF655709 TBB655709 TKX655709 TUT655709 UEP655709 UOL655709 UYH655709 VID655709 VRZ655709 WBV655709 WLR655709 WVN655709 F721245 JB721245 SX721245 ACT721245 AMP721245 AWL721245 BGH721245 BQD721245 BZZ721245 CJV721245 CTR721245 DDN721245 DNJ721245 DXF721245 EHB721245 EQX721245 FAT721245 FKP721245 FUL721245 GEH721245 GOD721245 GXZ721245 HHV721245 HRR721245 IBN721245 ILJ721245 IVF721245 JFB721245 JOX721245 JYT721245 KIP721245 KSL721245 LCH721245 LMD721245 LVZ721245 MFV721245 MPR721245 MZN721245 NJJ721245 NTF721245 ODB721245 OMX721245 OWT721245 PGP721245 PQL721245 QAH721245 QKD721245 QTZ721245 RDV721245 RNR721245 RXN721245 SHJ721245 SRF721245 TBB721245 TKX721245 TUT721245 UEP721245 UOL721245 UYH721245 VID721245 VRZ721245 WBV721245 WLR721245 WVN721245 F786781 JB786781 SX786781 ACT786781 AMP786781 AWL786781 BGH786781 BQD786781 BZZ786781 CJV786781 CTR786781 DDN786781 DNJ786781 DXF786781 EHB786781 EQX786781 FAT786781 FKP786781 FUL786781 GEH786781 GOD786781 GXZ786781 HHV786781 HRR786781 IBN786781 ILJ786781 IVF786781 JFB786781 JOX786781 JYT786781 KIP786781 KSL786781 LCH786781 LMD786781 LVZ786781 MFV786781 MPR786781 MZN786781 NJJ786781 NTF786781 ODB786781 OMX786781 OWT786781 PGP786781 PQL786781 QAH786781 QKD786781 QTZ786781 RDV786781 RNR786781 RXN786781 SHJ786781 SRF786781 TBB786781 TKX786781 TUT786781 UEP786781 UOL786781 UYH786781 VID786781 VRZ786781 WBV786781 WLR786781 WVN786781 F852317 JB852317 SX852317 ACT852317 AMP852317 AWL852317 BGH852317 BQD852317 BZZ852317 CJV852317 CTR852317 DDN852317 DNJ852317 DXF852317 EHB852317 EQX852317 FAT852317 FKP852317 FUL852317 GEH852317 GOD852317 GXZ852317 HHV852317 HRR852317 IBN852317 ILJ852317 IVF852317 JFB852317 JOX852317 JYT852317 KIP852317 KSL852317 LCH852317 LMD852317 LVZ852317 MFV852317 MPR852317 MZN852317 NJJ852317 NTF852317 ODB852317 OMX852317 OWT852317 PGP852317 PQL852317 QAH852317 QKD852317 QTZ852317 RDV852317 RNR852317 RXN852317 SHJ852317 SRF852317 TBB852317 TKX852317 TUT852317 UEP852317 UOL852317 UYH852317 VID852317 VRZ852317 WBV852317 WLR852317 WVN852317 F917853 JB917853 SX917853 ACT917853 AMP917853 AWL917853 BGH917853 BQD917853 BZZ917853 CJV917853 CTR917853 DDN917853 DNJ917853 DXF917853 EHB917853 EQX917853 FAT917853 FKP917853 FUL917853 GEH917853 GOD917853 GXZ917853 HHV917853 HRR917853 IBN917853 ILJ917853 IVF917853 JFB917853 JOX917853 JYT917853 KIP917853 KSL917853 LCH917853 LMD917853 LVZ917853 MFV917853 MPR917853 MZN917853 NJJ917853 NTF917853 ODB917853 OMX917853 OWT917853 PGP917853 PQL917853 QAH917853 QKD917853 QTZ917853 RDV917853 RNR917853 RXN917853 SHJ917853 SRF917853 TBB917853 TKX917853 TUT917853 UEP917853 UOL917853 UYH917853 VID917853 VRZ917853 WBV917853 WLR917853 WVN917853 F983389 JB983389 SX983389 ACT983389 AMP983389 AWL983389 BGH983389 BQD983389 BZZ983389 CJV983389 CTR983389 DDN983389 DNJ983389 DXF983389 EHB983389 EQX983389 FAT983389 FKP983389 FUL983389 GEH983389 GOD983389 GXZ983389 HHV983389 HRR983389 IBN983389 ILJ983389 IVF983389 JFB983389 JOX983389 JYT983389 KIP983389 KSL983389 LCH983389 LMD983389 LVZ983389 MFV983389 MPR983389 MZN983389 NJJ983389 NTF983389 ODB983389 OMX983389 OWT983389 PGP983389 PQL983389 QAH983389 QKD983389 QTZ983389 RDV983389 RNR983389 RXN983389 SHJ983389 SRF983389 TBB983389 TKX983389 TUT983389 UEP983389 UOL983389 UYH983389 VID983389 VRZ983389 WBV983389 WLR983389 WVN983389 F256:F266 JB256:JB266 SX256:SX266 ACT256:ACT266 AMP256:AMP266 AWL256:AWL266 BGH256:BGH266 BQD256:BQD266 BZZ256:BZZ266 CJV256:CJV266 CTR256:CTR266 DDN256:DDN266 DNJ256:DNJ266 DXF256:DXF266 EHB256:EHB266 EQX256:EQX266 FAT256:FAT266 FKP256:FKP266 FUL256:FUL266 GEH256:GEH266 GOD256:GOD266 GXZ256:GXZ266 HHV256:HHV266 HRR256:HRR266 IBN256:IBN266 ILJ256:ILJ266 IVF256:IVF266 JFB256:JFB266 JOX256:JOX266 JYT256:JYT266 KIP256:KIP266 KSL256:KSL266 LCH256:LCH266 LMD256:LMD266 LVZ256:LVZ266 MFV256:MFV266 MPR256:MPR266 MZN256:MZN266 NJJ256:NJJ266 NTF256:NTF266 ODB256:ODB266 OMX256:OMX266 OWT256:OWT266 PGP256:PGP266 PQL256:PQL266 QAH256:QAH266 QKD256:QKD266 QTZ256:QTZ266 RDV256:RDV266 RNR256:RNR266 RXN256:RXN266 SHJ256:SHJ266 SRF256:SRF266 TBB256:TBB266 TKX256:TKX266 TUT256:TUT266 UEP256:UEP266 UOL256:UOL266 UYH256:UYH266 VID256:VID266 VRZ256:VRZ266 WBV256:WBV266 WLR256:WLR266 WVN256:WVN266 F65792:F65802 JB65792:JB65802 SX65792:SX65802 ACT65792:ACT65802 AMP65792:AMP65802 AWL65792:AWL65802 BGH65792:BGH65802 BQD65792:BQD65802 BZZ65792:BZZ65802 CJV65792:CJV65802 CTR65792:CTR65802 DDN65792:DDN65802 DNJ65792:DNJ65802 DXF65792:DXF65802 EHB65792:EHB65802 EQX65792:EQX65802 FAT65792:FAT65802 FKP65792:FKP65802 FUL65792:FUL65802 GEH65792:GEH65802 GOD65792:GOD65802 GXZ65792:GXZ65802 HHV65792:HHV65802 HRR65792:HRR65802 IBN65792:IBN65802 ILJ65792:ILJ65802 IVF65792:IVF65802 JFB65792:JFB65802 JOX65792:JOX65802 JYT65792:JYT65802 KIP65792:KIP65802 KSL65792:KSL65802 LCH65792:LCH65802 LMD65792:LMD65802 LVZ65792:LVZ65802 MFV65792:MFV65802 MPR65792:MPR65802 MZN65792:MZN65802 NJJ65792:NJJ65802 NTF65792:NTF65802 ODB65792:ODB65802 OMX65792:OMX65802 OWT65792:OWT65802 PGP65792:PGP65802 PQL65792:PQL65802 QAH65792:QAH65802 QKD65792:QKD65802 QTZ65792:QTZ65802 RDV65792:RDV65802 RNR65792:RNR65802 RXN65792:RXN65802 SHJ65792:SHJ65802 SRF65792:SRF65802 TBB65792:TBB65802 TKX65792:TKX65802 TUT65792:TUT65802 UEP65792:UEP65802 UOL65792:UOL65802 UYH65792:UYH65802 VID65792:VID65802 VRZ65792:VRZ65802 WBV65792:WBV65802 WLR65792:WLR65802 WVN65792:WVN65802 F131328:F131338 JB131328:JB131338 SX131328:SX131338 ACT131328:ACT131338 AMP131328:AMP131338 AWL131328:AWL131338 BGH131328:BGH131338 BQD131328:BQD131338 BZZ131328:BZZ131338 CJV131328:CJV131338 CTR131328:CTR131338 DDN131328:DDN131338 DNJ131328:DNJ131338 DXF131328:DXF131338 EHB131328:EHB131338 EQX131328:EQX131338 FAT131328:FAT131338 FKP131328:FKP131338 FUL131328:FUL131338 GEH131328:GEH131338 GOD131328:GOD131338 GXZ131328:GXZ131338 HHV131328:HHV131338 HRR131328:HRR131338 IBN131328:IBN131338 ILJ131328:ILJ131338 IVF131328:IVF131338 JFB131328:JFB131338 JOX131328:JOX131338 JYT131328:JYT131338 KIP131328:KIP131338 KSL131328:KSL131338 LCH131328:LCH131338 LMD131328:LMD131338 LVZ131328:LVZ131338 MFV131328:MFV131338 MPR131328:MPR131338 MZN131328:MZN131338 NJJ131328:NJJ131338 NTF131328:NTF131338 ODB131328:ODB131338 OMX131328:OMX131338 OWT131328:OWT131338 PGP131328:PGP131338 PQL131328:PQL131338 QAH131328:QAH131338 QKD131328:QKD131338 QTZ131328:QTZ131338 RDV131328:RDV131338 RNR131328:RNR131338 RXN131328:RXN131338 SHJ131328:SHJ131338 SRF131328:SRF131338 TBB131328:TBB131338 TKX131328:TKX131338 TUT131328:TUT131338 UEP131328:UEP131338 UOL131328:UOL131338 UYH131328:UYH131338 VID131328:VID131338 VRZ131328:VRZ131338 WBV131328:WBV131338 WLR131328:WLR131338 WVN131328:WVN131338 F196864:F196874 JB196864:JB196874 SX196864:SX196874 ACT196864:ACT196874 AMP196864:AMP196874 AWL196864:AWL196874 BGH196864:BGH196874 BQD196864:BQD196874 BZZ196864:BZZ196874 CJV196864:CJV196874 CTR196864:CTR196874 DDN196864:DDN196874 DNJ196864:DNJ196874 DXF196864:DXF196874 EHB196864:EHB196874 EQX196864:EQX196874 FAT196864:FAT196874 FKP196864:FKP196874 FUL196864:FUL196874 GEH196864:GEH196874 GOD196864:GOD196874 GXZ196864:GXZ196874 HHV196864:HHV196874 HRR196864:HRR196874 IBN196864:IBN196874 ILJ196864:ILJ196874 IVF196864:IVF196874 JFB196864:JFB196874 JOX196864:JOX196874 JYT196864:JYT196874 KIP196864:KIP196874 KSL196864:KSL196874 LCH196864:LCH196874 LMD196864:LMD196874 LVZ196864:LVZ196874 MFV196864:MFV196874 MPR196864:MPR196874 MZN196864:MZN196874 NJJ196864:NJJ196874 NTF196864:NTF196874 ODB196864:ODB196874 OMX196864:OMX196874 OWT196864:OWT196874 PGP196864:PGP196874 PQL196864:PQL196874 QAH196864:QAH196874 QKD196864:QKD196874 QTZ196864:QTZ196874 RDV196864:RDV196874 RNR196864:RNR196874 RXN196864:RXN196874 SHJ196864:SHJ196874 SRF196864:SRF196874 TBB196864:TBB196874 TKX196864:TKX196874 TUT196864:TUT196874 UEP196864:UEP196874 UOL196864:UOL196874 UYH196864:UYH196874 VID196864:VID196874 VRZ196864:VRZ196874 WBV196864:WBV196874 WLR196864:WLR196874 WVN196864:WVN196874 F262400:F262410 JB262400:JB262410 SX262400:SX262410 ACT262400:ACT262410 AMP262400:AMP262410 AWL262400:AWL262410 BGH262400:BGH262410 BQD262400:BQD262410 BZZ262400:BZZ262410 CJV262400:CJV262410 CTR262400:CTR262410 DDN262400:DDN262410 DNJ262400:DNJ262410 DXF262400:DXF262410 EHB262400:EHB262410 EQX262400:EQX262410 FAT262400:FAT262410 FKP262400:FKP262410 FUL262400:FUL262410 GEH262400:GEH262410 GOD262400:GOD262410 GXZ262400:GXZ262410 HHV262400:HHV262410 HRR262400:HRR262410 IBN262400:IBN262410 ILJ262400:ILJ262410 IVF262400:IVF262410 JFB262400:JFB262410 JOX262400:JOX262410 JYT262400:JYT262410 KIP262400:KIP262410 KSL262400:KSL262410 LCH262400:LCH262410 LMD262400:LMD262410 LVZ262400:LVZ262410 MFV262400:MFV262410 MPR262400:MPR262410 MZN262400:MZN262410 NJJ262400:NJJ262410 NTF262400:NTF262410 ODB262400:ODB262410 OMX262400:OMX262410 OWT262400:OWT262410 PGP262400:PGP262410 PQL262400:PQL262410 QAH262400:QAH262410 QKD262400:QKD262410 QTZ262400:QTZ262410 RDV262400:RDV262410 RNR262400:RNR262410 RXN262400:RXN262410 SHJ262400:SHJ262410 SRF262400:SRF262410 TBB262400:TBB262410 TKX262400:TKX262410 TUT262400:TUT262410 UEP262400:UEP262410 UOL262400:UOL262410 UYH262400:UYH262410 VID262400:VID262410 VRZ262400:VRZ262410 WBV262400:WBV262410 WLR262400:WLR262410 WVN262400:WVN262410 F327936:F327946 JB327936:JB327946 SX327936:SX327946 ACT327936:ACT327946 AMP327936:AMP327946 AWL327936:AWL327946 BGH327936:BGH327946 BQD327936:BQD327946 BZZ327936:BZZ327946 CJV327936:CJV327946 CTR327936:CTR327946 DDN327936:DDN327946 DNJ327936:DNJ327946 DXF327936:DXF327946 EHB327936:EHB327946 EQX327936:EQX327946 FAT327936:FAT327946 FKP327936:FKP327946 FUL327936:FUL327946 GEH327936:GEH327946 GOD327936:GOD327946 GXZ327936:GXZ327946 HHV327936:HHV327946 HRR327936:HRR327946 IBN327936:IBN327946 ILJ327936:ILJ327946 IVF327936:IVF327946 JFB327936:JFB327946 JOX327936:JOX327946 JYT327936:JYT327946 KIP327936:KIP327946 KSL327936:KSL327946 LCH327936:LCH327946 LMD327936:LMD327946 LVZ327936:LVZ327946 MFV327936:MFV327946 MPR327936:MPR327946 MZN327936:MZN327946 NJJ327936:NJJ327946 NTF327936:NTF327946 ODB327936:ODB327946 OMX327936:OMX327946 OWT327936:OWT327946 PGP327936:PGP327946 PQL327936:PQL327946 QAH327936:QAH327946 QKD327936:QKD327946 QTZ327936:QTZ327946 RDV327936:RDV327946 RNR327936:RNR327946 RXN327936:RXN327946 SHJ327936:SHJ327946 SRF327936:SRF327946 TBB327936:TBB327946 TKX327936:TKX327946 TUT327936:TUT327946 UEP327936:UEP327946 UOL327936:UOL327946 UYH327936:UYH327946 VID327936:VID327946 VRZ327936:VRZ327946 WBV327936:WBV327946 WLR327936:WLR327946 WVN327936:WVN327946 F393472:F393482 JB393472:JB393482 SX393472:SX393482 ACT393472:ACT393482 AMP393472:AMP393482 AWL393472:AWL393482 BGH393472:BGH393482 BQD393472:BQD393482 BZZ393472:BZZ393482 CJV393472:CJV393482 CTR393472:CTR393482 DDN393472:DDN393482 DNJ393472:DNJ393482 DXF393472:DXF393482 EHB393472:EHB393482 EQX393472:EQX393482 FAT393472:FAT393482 FKP393472:FKP393482 FUL393472:FUL393482 GEH393472:GEH393482 GOD393472:GOD393482 GXZ393472:GXZ393482 HHV393472:HHV393482 HRR393472:HRR393482 IBN393472:IBN393482 ILJ393472:ILJ393482 IVF393472:IVF393482 JFB393472:JFB393482 JOX393472:JOX393482 JYT393472:JYT393482 KIP393472:KIP393482 KSL393472:KSL393482 LCH393472:LCH393482 LMD393472:LMD393482 LVZ393472:LVZ393482 MFV393472:MFV393482 MPR393472:MPR393482 MZN393472:MZN393482 NJJ393472:NJJ393482 NTF393472:NTF393482 ODB393472:ODB393482 OMX393472:OMX393482 OWT393472:OWT393482 PGP393472:PGP393482 PQL393472:PQL393482 QAH393472:QAH393482 QKD393472:QKD393482 QTZ393472:QTZ393482 RDV393472:RDV393482 RNR393472:RNR393482 RXN393472:RXN393482 SHJ393472:SHJ393482 SRF393472:SRF393482 TBB393472:TBB393482 TKX393472:TKX393482 TUT393472:TUT393482 UEP393472:UEP393482 UOL393472:UOL393482 UYH393472:UYH393482 VID393472:VID393482 VRZ393472:VRZ393482 WBV393472:WBV393482 WLR393472:WLR393482 WVN393472:WVN393482 F459008:F459018 JB459008:JB459018 SX459008:SX459018 ACT459008:ACT459018 AMP459008:AMP459018 AWL459008:AWL459018 BGH459008:BGH459018 BQD459008:BQD459018 BZZ459008:BZZ459018 CJV459008:CJV459018 CTR459008:CTR459018 DDN459008:DDN459018 DNJ459008:DNJ459018 DXF459008:DXF459018 EHB459008:EHB459018 EQX459008:EQX459018 FAT459008:FAT459018 FKP459008:FKP459018 FUL459008:FUL459018 GEH459008:GEH459018 GOD459008:GOD459018 GXZ459008:GXZ459018 HHV459008:HHV459018 HRR459008:HRR459018 IBN459008:IBN459018 ILJ459008:ILJ459018 IVF459008:IVF459018 JFB459008:JFB459018 JOX459008:JOX459018 JYT459008:JYT459018 KIP459008:KIP459018 KSL459008:KSL459018 LCH459008:LCH459018 LMD459008:LMD459018 LVZ459008:LVZ459018 MFV459008:MFV459018 MPR459008:MPR459018 MZN459008:MZN459018 NJJ459008:NJJ459018 NTF459008:NTF459018 ODB459008:ODB459018 OMX459008:OMX459018 OWT459008:OWT459018 PGP459008:PGP459018 PQL459008:PQL459018 QAH459008:QAH459018 QKD459008:QKD459018 QTZ459008:QTZ459018 RDV459008:RDV459018 RNR459008:RNR459018 RXN459008:RXN459018 SHJ459008:SHJ459018 SRF459008:SRF459018 TBB459008:TBB459018 TKX459008:TKX459018 TUT459008:TUT459018 UEP459008:UEP459018 UOL459008:UOL459018 UYH459008:UYH459018 VID459008:VID459018 VRZ459008:VRZ459018 WBV459008:WBV459018 WLR459008:WLR459018 WVN459008:WVN459018 F524544:F524554 JB524544:JB524554 SX524544:SX524554 ACT524544:ACT524554 AMP524544:AMP524554 AWL524544:AWL524554 BGH524544:BGH524554 BQD524544:BQD524554 BZZ524544:BZZ524554 CJV524544:CJV524554 CTR524544:CTR524554 DDN524544:DDN524554 DNJ524544:DNJ524554 DXF524544:DXF524554 EHB524544:EHB524554 EQX524544:EQX524554 FAT524544:FAT524554 FKP524544:FKP524554 FUL524544:FUL524554 GEH524544:GEH524554 GOD524544:GOD524554 GXZ524544:GXZ524554 HHV524544:HHV524554 HRR524544:HRR524554 IBN524544:IBN524554 ILJ524544:ILJ524554 IVF524544:IVF524554 JFB524544:JFB524554 JOX524544:JOX524554 JYT524544:JYT524554 KIP524544:KIP524554 KSL524544:KSL524554 LCH524544:LCH524554 LMD524544:LMD524554 LVZ524544:LVZ524554 MFV524544:MFV524554 MPR524544:MPR524554 MZN524544:MZN524554 NJJ524544:NJJ524554 NTF524544:NTF524554 ODB524544:ODB524554 OMX524544:OMX524554 OWT524544:OWT524554 PGP524544:PGP524554 PQL524544:PQL524554 QAH524544:QAH524554 QKD524544:QKD524554 QTZ524544:QTZ524554 RDV524544:RDV524554 RNR524544:RNR524554 RXN524544:RXN524554 SHJ524544:SHJ524554 SRF524544:SRF524554 TBB524544:TBB524554 TKX524544:TKX524554 TUT524544:TUT524554 UEP524544:UEP524554 UOL524544:UOL524554 UYH524544:UYH524554 VID524544:VID524554 VRZ524544:VRZ524554 WBV524544:WBV524554 WLR524544:WLR524554 WVN524544:WVN524554 F590080:F590090 JB590080:JB590090 SX590080:SX590090 ACT590080:ACT590090 AMP590080:AMP590090 AWL590080:AWL590090 BGH590080:BGH590090 BQD590080:BQD590090 BZZ590080:BZZ590090 CJV590080:CJV590090 CTR590080:CTR590090 DDN590080:DDN590090 DNJ590080:DNJ590090 DXF590080:DXF590090 EHB590080:EHB590090 EQX590080:EQX590090 FAT590080:FAT590090 FKP590080:FKP590090 FUL590080:FUL590090 GEH590080:GEH590090 GOD590080:GOD590090 GXZ590080:GXZ590090 HHV590080:HHV590090 HRR590080:HRR590090 IBN590080:IBN590090 ILJ590080:ILJ590090 IVF590080:IVF590090 JFB590080:JFB590090 JOX590080:JOX590090 JYT590080:JYT590090 KIP590080:KIP590090 KSL590080:KSL590090 LCH590080:LCH590090 LMD590080:LMD590090 LVZ590080:LVZ590090 MFV590080:MFV590090 MPR590080:MPR590090 MZN590080:MZN590090 NJJ590080:NJJ590090 NTF590080:NTF590090 ODB590080:ODB590090 OMX590080:OMX590090 OWT590080:OWT590090 PGP590080:PGP590090 PQL590080:PQL590090 QAH590080:QAH590090 QKD590080:QKD590090 QTZ590080:QTZ590090 RDV590080:RDV590090 RNR590080:RNR590090 RXN590080:RXN590090 SHJ590080:SHJ590090 SRF590080:SRF590090 TBB590080:TBB590090 TKX590080:TKX590090 TUT590080:TUT590090 UEP590080:UEP590090 UOL590080:UOL590090 UYH590080:UYH590090 VID590080:VID590090 VRZ590080:VRZ590090 WBV590080:WBV590090 WLR590080:WLR590090 WVN590080:WVN590090 F655616:F655626 JB655616:JB655626 SX655616:SX655626 ACT655616:ACT655626 AMP655616:AMP655626 AWL655616:AWL655626 BGH655616:BGH655626 BQD655616:BQD655626 BZZ655616:BZZ655626 CJV655616:CJV655626 CTR655616:CTR655626 DDN655616:DDN655626 DNJ655616:DNJ655626 DXF655616:DXF655626 EHB655616:EHB655626 EQX655616:EQX655626 FAT655616:FAT655626 FKP655616:FKP655626 FUL655616:FUL655626 GEH655616:GEH655626 GOD655616:GOD655626 GXZ655616:GXZ655626 HHV655616:HHV655626 HRR655616:HRR655626 IBN655616:IBN655626 ILJ655616:ILJ655626 IVF655616:IVF655626 JFB655616:JFB655626 JOX655616:JOX655626 JYT655616:JYT655626 KIP655616:KIP655626 KSL655616:KSL655626 LCH655616:LCH655626 LMD655616:LMD655626 LVZ655616:LVZ655626 MFV655616:MFV655626 MPR655616:MPR655626 MZN655616:MZN655626 NJJ655616:NJJ655626 NTF655616:NTF655626 ODB655616:ODB655626 OMX655616:OMX655626 OWT655616:OWT655626 PGP655616:PGP655626 PQL655616:PQL655626 QAH655616:QAH655626 QKD655616:QKD655626 QTZ655616:QTZ655626 RDV655616:RDV655626 RNR655616:RNR655626 RXN655616:RXN655626 SHJ655616:SHJ655626 SRF655616:SRF655626 TBB655616:TBB655626 TKX655616:TKX655626 TUT655616:TUT655626 UEP655616:UEP655626 UOL655616:UOL655626 UYH655616:UYH655626 VID655616:VID655626 VRZ655616:VRZ655626 WBV655616:WBV655626 WLR655616:WLR655626 WVN655616:WVN655626 F721152:F721162 JB721152:JB721162 SX721152:SX721162 ACT721152:ACT721162 AMP721152:AMP721162 AWL721152:AWL721162 BGH721152:BGH721162 BQD721152:BQD721162 BZZ721152:BZZ721162 CJV721152:CJV721162 CTR721152:CTR721162 DDN721152:DDN721162 DNJ721152:DNJ721162 DXF721152:DXF721162 EHB721152:EHB721162 EQX721152:EQX721162 FAT721152:FAT721162 FKP721152:FKP721162 FUL721152:FUL721162 GEH721152:GEH721162 GOD721152:GOD721162 GXZ721152:GXZ721162 HHV721152:HHV721162 HRR721152:HRR721162 IBN721152:IBN721162 ILJ721152:ILJ721162 IVF721152:IVF721162 JFB721152:JFB721162 JOX721152:JOX721162 JYT721152:JYT721162 KIP721152:KIP721162 KSL721152:KSL721162 LCH721152:LCH721162 LMD721152:LMD721162 LVZ721152:LVZ721162 MFV721152:MFV721162 MPR721152:MPR721162 MZN721152:MZN721162 NJJ721152:NJJ721162 NTF721152:NTF721162 ODB721152:ODB721162 OMX721152:OMX721162 OWT721152:OWT721162 PGP721152:PGP721162 PQL721152:PQL721162 QAH721152:QAH721162 QKD721152:QKD721162 QTZ721152:QTZ721162 RDV721152:RDV721162 RNR721152:RNR721162 RXN721152:RXN721162 SHJ721152:SHJ721162 SRF721152:SRF721162 TBB721152:TBB721162 TKX721152:TKX721162 TUT721152:TUT721162 UEP721152:UEP721162 UOL721152:UOL721162 UYH721152:UYH721162 VID721152:VID721162 VRZ721152:VRZ721162 WBV721152:WBV721162 WLR721152:WLR721162 WVN721152:WVN721162 F786688:F786698 JB786688:JB786698 SX786688:SX786698 ACT786688:ACT786698 AMP786688:AMP786698 AWL786688:AWL786698 BGH786688:BGH786698 BQD786688:BQD786698 BZZ786688:BZZ786698 CJV786688:CJV786698 CTR786688:CTR786698 DDN786688:DDN786698 DNJ786688:DNJ786698 DXF786688:DXF786698 EHB786688:EHB786698 EQX786688:EQX786698 FAT786688:FAT786698 FKP786688:FKP786698 FUL786688:FUL786698 GEH786688:GEH786698 GOD786688:GOD786698 GXZ786688:GXZ786698 HHV786688:HHV786698 HRR786688:HRR786698 IBN786688:IBN786698 ILJ786688:ILJ786698 IVF786688:IVF786698 JFB786688:JFB786698 JOX786688:JOX786698 JYT786688:JYT786698 KIP786688:KIP786698 KSL786688:KSL786698 LCH786688:LCH786698 LMD786688:LMD786698 LVZ786688:LVZ786698 MFV786688:MFV786698 MPR786688:MPR786698 MZN786688:MZN786698 NJJ786688:NJJ786698 NTF786688:NTF786698 ODB786688:ODB786698 OMX786688:OMX786698 OWT786688:OWT786698 PGP786688:PGP786698 PQL786688:PQL786698 QAH786688:QAH786698 QKD786688:QKD786698 QTZ786688:QTZ786698 RDV786688:RDV786698 RNR786688:RNR786698 RXN786688:RXN786698 SHJ786688:SHJ786698 SRF786688:SRF786698 TBB786688:TBB786698 TKX786688:TKX786698 TUT786688:TUT786698 UEP786688:UEP786698 UOL786688:UOL786698 UYH786688:UYH786698 VID786688:VID786698 VRZ786688:VRZ786698 WBV786688:WBV786698 WLR786688:WLR786698 WVN786688:WVN786698 F852224:F852234 JB852224:JB852234 SX852224:SX852234 ACT852224:ACT852234 AMP852224:AMP852234 AWL852224:AWL852234 BGH852224:BGH852234 BQD852224:BQD852234 BZZ852224:BZZ852234 CJV852224:CJV852234 CTR852224:CTR852234 DDN852224:DDN852234 DNJ852224:DNJ852234 DXF852224:DXF852234 EHB852224:EHB852234 EQX852224:EQX852234 FAT852224:FAT852234 FKP852224:FKP852234 FUL852224:FUL852234 GEH852224:GEH852234 GOD852224:GOD852234 GXZ852224:GXZ852234 HHV852224:HHV852234 HRR852224:HRR852234 IBN852224:IBN852234 ILJ852224:ILJ852234 IVF852224:IVF852234 JFB852224:JFB852234 JOX852224:JOX852234 JYT852224:JYT852234 KIP852224:KIP852234 KSL852224:KSL852234 LCH852224:LCH852234 LMD852224:LMD852234 LVZ852224:LVZ852234 MFV852224:MFV852234 MPR852224:MPR852234 MZN852224:MZN852234 NJJ852224:NJJ852234 NTF852224:NTF852234 ODB852224:ODB852234 OMX852224:OMX852234 OWT852224:OWT852234 PGP852224:PGP852234 PQL852224:PQL852234 QAH852224:QAH852234 QKD852224:QKD852234 QTZ852224:QTZ852234 RDV852224:RDV852234 RNR852224:RNR852234 RXN852224:RXN852234 SHJ852224:SHJ852234 SRF852224:SRF852234 TBB852224:TBB852234 TKX852224:TKX852234 TUT852224:TUT852234 UEP852224:UEP852234 UOL852224:UOL852234 UYH852224:UYH852234 VID852224:VID852234 VRZ852224:VRZ852234 WBV852224:WBV852234 WLR852224:WLR852234 WVN852224:WVN852234 F917760:F917770 JB917760:JB917770 SX917760:SX917770 ACT917760:ACT917770 AMP917760:AMP917770 AWL917760:AWL917770 BGH917760:BGH917770 BQD917760:BQD917770 BZZ917760:BZZ917770 CJV917760:CJV917770 CTR917760:CTR917770 DDN917760:DDN917770 DNJ917760:DNJ917770 DXF917760:DXF917770 EHB917760:EHB917770 EQX917760:EQX917770 FAT917760:FAT917770 FKP917760:FKP917770 FUL917760:FUL917770 GEH917760:GEH917770 GOD917760:GOD917770 GXZ917760:GXZ917770 HHV917760:HHV917770 HRR917760:HRR917770 IBN917760:IBN917770 ILJ917760:ILJ917770 IVF917760:IVF917770 JFB917760:JFB917770 JOX917760:JOX917770 JYT917760:JYT917770 KIP917760:KIP917770 KSL917760:KSL917770 LCH917760:LCH917770 LMD917760:LMD917770 LVZ917760:LVZ917770 MFV917760:MFV917770 MPR917760:MPR917770 MZN917760:MZN917770 NJJ917760:NJJ917770 NTF917760:NTF917770 ODB917760:ODB917770 OMX917760:OMX917770 OWT917760:OWT917770 PGP917760:PGP917770 PQL917760:PQL917770 QAH917760:QAH917770 QKD917760:QKD917770 QTZ917760:QTZ917770 RDV917760:RDV917770 RNR917760:RNR917770 RXN917760:RXN917770 SHJ917760:SHJ917770 SRF917760:SRF917770 TBB917760:TBB917770 TKX917760:TKX917770 TUT917760:TUT917770 UEP917760:UEP917770 UOL917760:UOL917770 UYH917760:UYH917770 VID917760:VID917770 VRZ917760:VRZ917770 WBV917760:WBV917770 WLR917760:WLR917770 WVN917760:WVN917770 F983296:F983306 JB983296:JB983306 SX983296:SX983306 ACT983296:ACT983306 AMP983296:AMP983306 AWL983296:AWL983306 BGH983296:BGH983306 BQD983296:BQD983306 BZZ983296:BZZ983306 CJV983296:CJV983306 CTR983296:CTR983306 DDN983296:DDN983306 DNJ983296:DNJ983306 DXF983296:DXF983306 EHB983296:EHB983306 EQX983296:EQX983306 FAT983296:FAT983306 FKP983296:FKP983306 FUL983296:FUL983306 GEH983296:GEH983306 GOD983296:GOD983306 GXZ983296:GXZ983306 HHV983296:HHV983306 HRR983296:HRR983306 IBN983296:IBN983306 ILJ983296:ILJ983306 IVF983296:IVF983306 JFB983296:JFB983306 JOX983296:JOX983306 JYT983296:JYT983306 KIP983296:KIP983306 KSL983296:KSL983306 LCH983296:LCH983306 LMD983296:LMD983306 LVZ983296:LVZ983306 MFV983296:MFV983306 MPR983296:MPR983306 MZN983296:MZN983306 NJJ983296:NJJ983306 NTF983296:NTF983306 ODB983296:ODB983306 OMX983296:OMX983306 OWT983296:OWT983306 PGP983296:PGP983306 PQL983296:PQL983306 QAH983296:QAH983306 QKD983296:QKD983306 QTZ983296:QTZ983306 RDV983296:RDV983306 RNR983296:RNR983306 RXN983296:RXN983306 SHJ983296:SHJ983306 SRF983296:SRF983306 TBB983296:TBB983306 TKX983296:TKX983306 TUT983296:TUT983306 UEP983296:UEP983306 UOL983296:UOL983306 UYH983296:UYH983306 VID983296:VID983306 VRZ983296:VRZ983306 WBV983296:WBV983306 WLR983296:WLR983306 WVN983296:WVN983306 F268 JB268 SX268 ACT268 AMP268 AWL268 BGH268 BQD268 BZZ268 CJV268 CTR268 DDN268 DNJ268 DXF268 EHB268 EQX268 FAT268 FKP268 FUL268 GEH268 GOD268 GXZ268 HHV268 HRR268 IBN268 ILJ268 IVF268 JFB268 JOX268 JYT268 KIP268 KSL268 LCH268 LMD268 LVZ268 MFV268 MPR268 MZN268 NJJ268 NTF268 ODB268 OMX268 OWT268 PGP268 PQL268 QAH268 QKD268 QTZ268 RDV268 RNR268 RXN268 SHJ268 SRF268 TBB268 TKX268 TUT268 UEP268 UOL268 UYH268 VID268 VRZ268 WBV268 WLR268 WVN268 F65804 JB65804 SX65804 ACT65804 AMP65804 AWL65804 BGH65804 BQD65804 BZZ65804 CJV65804 CTR65804 DDN65804 DNJ65804 DXF65804 EHB65804 EQX65804 FAT65804 FKP65804 FUL65804 GEH65804 GOD65804 GXZ65804 HHV65804 HRR65804 IBN65804 ILJ65804 IVF65804 JFB65804 JOX65804 JYT65804 KIP65804 KSL65804 LCH65804 LMD65804 LVZ65804 MFV65804 MPR65804 MZN65804 NJJ65804 NTF65804 ODB65804 OMX65804 OWT65804 PGP65804 PQL65804 QAH65804 QKD65804 QTZ65804 RDV65804 RNR65804 RXN65804 SHJ65804 SRF65804 TBB65804 TKX65804 TUT65804 UEP65804 UOL65804 UYH65804 VID65804 VRZ65804 WBV65804 WLR65804 WVN65804 F131340 JB131340 SX131340 ACT131340 AMP131340 AWL131340 BGH131340 BQD131340 BZZ131340 CJV131340 CTR131340 DDN131340 DNJ131340 DXF131340 EHB131340 EQX131340 FAT131340 FKP131340 FUL131340 GEH131340 GOD131340 GXZ131340 HHV131340 HRR131340 IBN131340 ILJ131340 IVF131340 JFB131340 JOX131340 JYT131340 KIP131340 KSL131340 LCH131340 LMD131340 LVZ131340 MFV131340 MPR131340 MZN131340 NJJ131340 NTF131340 ODB131340 OMX131340 OWT131340 PGP131340 PQL131340 QAH131340 QKD131340 QTZ131340 RDV131340 RNR131340 RXN131340 SHJ131340 SRF131340 TBB131340 TKX131340 TUT131340 UEP131340 UOL131340 UYH131340 VID131340 VRZ131340 WBV131340 WLR131340 WVN131340 F196876 JB196876 SX196876 ACT196876 AMP196876 AWL196876 BGH196876 BQD196876 BZZ196876 CJV196876 CTR196876 DDN196876 DNJ196876 DXF196876 EHB196876 EQX196876 FAT196876 FKP196876 FUL196876 GEH196876 GOD196876 GXZ196876 HHV196876 HRR196876 IBN196876 ILJ196876 IVF196876 JFB196876 JOX196876 JYT196876 KIP196876 KSL196876 LCH196876 LMD196876 LVZ196876 MFV196876 MPR196876 MZN196876 NJJ196876 NTF196876 ODB196876 OMX196876 OWT196876 PGP196876 PQL196876 QAH196876 QKD196876 QTZ196876 RDV196876 RNR196876 RXN196876 SHJ196876 SRF196876 TBB196876 TKX196876 TUT196876 UEP196876 UOL196876 UYH196876 VID196876 VRZ196876 WBV196876 WLR196876 WVN196876 F262412 JB262412 SX262412 ACT262412 AMP262412 AWL262412 BGH262412 BQD262412 BZZ262412 CJV262412 CTR262412 DDN262412 DNJ262412 DXF262412 EHB262412 EQX262412 FAT262412 FKP262412 FUL262412 GEH262412 GOD262412 GXZ262412 HHV262412 HRR262412 IBN262412 ILJ262412 IVF262412 JFB262412 JOX262412 JYT262412 KIP262412 KSL262412 LCH262412 LMD262412 LVZ262412 MFV262412 MPR262412 MZN262412 NJJ262412 NTF262412 ODB262412 OMX262412 OWT262412 PGP262412 PQL262412 QAH262412 QKD262412 QTZ262412 RDV262412 RNR262412 RXN262412 SHJ262412 SRF262412 TBB262412 TKX262412 TUT262412 UEP262412 UOL262412 UYH262412 VID262412 VRZ262412 WBV262412 WLR262412 WVN262412 F327948 JB327948 SX327948 ACT327948 AMP327948 AWL327948 BGH327948 BQD327948 BZZ327948 CJV327948 CTR327948 DDN327948 DNJ327948 DXF327948 EHB327948 EQX327948 FAT327948 FKP327948 FUL327948 GEH327948 GOD327948 GXZ327948 HHV327948 HRR327948 IBN327948 ILJ327948 IVF327948 JFB327948 JOX327948 JYT327948 KIP327948 KSL327948 LCH327948 LMD327948 LVZ327948 MFV327948 MPR327948 MZN327948 NJJ327948 NTF327948 ODB327948 OMX327948 OWT327948 PGP327948 PQL327948 QAH327948 QKD327948 QTZ327948 RDV327948 RNR327948 RXN327948 SHJ327948 SRF327948 TBB327948 TKX327948 TUT327948 UEP327948 UOL327948 UYH327948 VID327948 VRZ327948 WBV327948 WLR327948 WVN327948 F393484 JB393484 SX393484 ACT393484 AMP393484 AWL393484 BGH393484 BQD393484 BZZ393484 CJV393484 CTR393484 DDN393484 DNJ393484 DXF393484 EHB393484 EQX393484 FAT393484 FKP393484 FUL393484 GEH393484 GOD393484 GXZ393484 HHV393484 HRR393484 IBN393484 ILJ393484 IVF393484 JFB393484 JOX393484 JYT393484 KIP393484 KSL393484 LCH393484 LMD393484 LVZ393484 MFV393484 MPR393484 MZN393484 NJJ393484 NTF393484 ODB393484 OMX393484 OWT393484 PGP393484 PQL393484 QAH393484 QKD393484 QTZ393484 RDV393484 RNR393484 RXN393484 SHJ393484 SRF393484 TBB393484 TKX393484 TUT393484 UEP393484 UOL393484 UYH393484 VID393484 VRZ393484 WBV393484 WLR393484 WVN393484 F459020 JB459020 SX459020 ACT459020 AMP459020 AWL459020 BGH459020 BQD459020 BZZ459020 CJV459020 CTR459020 DDN459020 DNJ459020 DXF459020 EHB459020 EQX459020 FAT459020 FKP459020 FUL459020 GEH459020 GOD459020 GXZ459020 HHV459020 HRR459020 IBN459020 ILJ459020 IVF459020 JFB459020 JOX459020 JYT459020 KIP459020 KSL459020 LCH459020 LMD459020 LVZ459020 MFV459020 MPR459020 MZN459020 NJJ459020 NTF459020 ODB459020 OMX459020 OWT459020 PGP459020 PQL459020 QAH459020 QKD459020 QTZ459020 RDV459020 RNR459020 RXN459020 SHJ459020 SRF459020 TBB459020 TKX459020 TUT459020 UEP459020 UOL459020 UYH459020 VID459020 VRZ459020 WBV459020 WLR459020 WVN459020 F524556 JB524556 SX524556 ACT524556 AMP524556 AWL524556 BGH524556 BQD524556 BZZ524556 CJV524556 CTR524556 DDN524556 DNJ524556 DXF524556 EHB524556 EQX524556 FAT524556 FKP524556 FUL524556 GEH524556 GOD524556 GXZ524556 HHV524556 HRR524556 IBN524556 ILJ524556 IVF524556 JFB524556 JOX524556 JYT524556 KIP524556 KSL524556 LCH524556 LMD524556 LVZ524556 MFV524556 MPR524556 MZN524556 NJJ524556 NTF524556 ODB524556 OMX524556 OWT524556 PGP524556 PQL524556 QAH524556 QKD524556 QTZ524556 RDV524556 RNR524556 RXN524556 SHJ524556 SRF524556 TBB524556 TKX524556 TUT524556 UEP524556 UOL524556 UYH524556 VID524556 VRZ524556 WBV524556 WLR524556 WVN524556 F590092 JB590092 SX590092 ACT590092 AMP590092 AWL590092 BGH590092 BQD590092 BZZ590092 CJV590092 CTR590092 DDN590092 DNJ590092 DXF590092 EHB590092 EQX590092 FAT590092 FKP590092 FUL590092 GEH590092 GOD590092 GXZ590092 HHV590092 HRR590092 IBN590092 ILJ590092 IVF590092 JFB590092 JOX590092 JYT590092 KIP590092 KSL590092 LCH590092 LMD590092 LVZ590092 MFV590092 MPR590092 MZN590092 NJJ590092 NTF590092 ODB590092 OMX590092 OWT590092 PGP590092 PQL590092 QAH590092 QKD590092 QTZ590092 RDV590092 RNR590092 RXN590092 SHJ590092 SRF590092 TBB590092 TKX590092 TUT590092 UEP590092 UOL590092 UYH590092 VID590092 VRZ590092 WBV590092 WLR590092 WVN590092 F655628 JB655628 SX655628 ACT655628 AMP655628 AWL655628 BGH655628 BQD655628 BZZ655628 CJV655628 CTR655628 DDN655628 DNJ655628 DXF655628 EHB655628 EQX655628 FAT655628 FKP655628 FUL655628 GEH655628 GOD655628 GXZ655628 HHV655628 HRR655628 IBN655628 ILJ655628 IVF655628 JFB655628 JOX655628 JYT655628 KIP655628 KSL655628 LCH655628 LMD655628 LVZ655628 MFV655628 MPR655628 MZN655628 NJJ655628 NTF655628 ODB655628 OMX655628 OWT655628 PGP655628 PQL655628 QAH655628 QKD655628 QTZ655628 RDV655628 RNR655628 RXN655628 SHJ655628 SRF655628 TBB655628 TKX655628 TUT655628 UEP655628 UOL655628 UYH655628 VID655628 VRZ655628 WBV655628 WLR655628 WVN655628 F721164 JB721164 SX721164 ACT721164 AMP721164 AWL721164 BGH721164 BQD721164 BZZ721164 CJV721164 CTR721164 DDN721164 DNJ721164 DXF721164 EHB721164 EQX721164 FAT721164 FKP721164 FUL721164 GEH721164 GOD721164 GXZ721164 HHV721164 HRR721164 IBN721164 ILJ721164 IVF721164 JFB721164 JOX721164 JYT721164 KIP721164 KSL721164 LCH721164 LMD721164 LVZ721164 MFV721164 MPR721164 MZN721164 NJJ721164 NTF721164 ODB721164 OMX721164 OWT721164 PGP721164 PQL721164 QAH721164 QKD721164 QTZ721164 RDV721164 RNR721164 RXN721164 SHJ721164 SRF721164 TBB721164 TKX721164 TUT721164 UEP721164 UOL721164 UYH721164 VID721164 VRZ721164 WBV721164 WLR721164 WVN721164 F786700 JB786700 SX786700 ACT786700 AMP786700 AWL786700 BGH786700 BQD786700 BZZ786700 CJV786700 CTR786700 DDN786700 DNJ786700 DXF786700 EHB786700 EQX786700 FAT786700 FKP786700 FUL786700 GEH786700 GOD786700 GXZ786700 HHV786700 HRR786700 IBN786700 ILJ786700 IVF786700 JFB786700 JOX786700 JYT786700 KIP786700 KSL786700 LCH786700 LMD786700 LVZ786700 MFV786700 MPR786700 MZN786700 NJJ786700 NTF786700 ODB786700 OMX786700 OWT786700 PGP786700 PQL786700 QAH786700 QKD786700 QTZ786700 RDV786700 RNR786700 RXN786700 SHJ786700 SRF786700 TBB786700 TKX786700 TUT786700 UEP786700 UOL786700 UYH786700 VID786700 VRZ786700 WBV786700 WLR786700 WVN786700 F852236 JB852236 SX852236 ACT852236 AMP852236 AWL852236 BGH852236 BQD852236 BZZ852236 CJV852236 CTR852236 DDN852236 DNJ852236 DXF852236 EHB852236 EQX852236 FAT852236 FKP852236 FUL852236 GEH852236 GOD852236 GXZ852236 HHV852236 HRR852236 IBN852236 ILJ852236 IVF852236 JFB852236 JOX852236 JYT852236 KIP852236 KSL852236 LCH852236 LMD852236 LVZ852236 MFV852236 MPR852236 MZN852236 NJJ852236 NTF852236 ODB852236 OMX852236 OWT852236 PGP852236 PQL852236 QAH852236 QKD852236 QTZ852236 RDV852236 RNR852236 RXN852236 SHJ852236 SRF852236 TBB852236 TKX852236 TUT852236 UEP852236 UOL852236 UYH852236 VID852236 VRZ852236 WBV852236 WLR852236 WVN852236 F917772 JB917772 SX917772 ACT917772 AMP917772 AWL917772 BGH917772 BQD917772 BZZ917772 CJV917772 CTR917772 DDN917772 DNJ917772 DXF917772 EHB917772 EQX917772 FAT917772 FKP917772 FUL917772 GEH917772 GOD917772 GXZ917772 HHV917772 HRR917772 IBN917772 ILJ917772 IVF917772 JFB917772 JOX917772 JYT917772 KIP917772 KSL917772 LCH917772 LMD917772 LVZ917772 MFV917772 MPR917772 MZN917772 NJJ917772 NTF917772 ODB917772 OMX917772 OWT917772 PGP917772 PQL917772 QAH917772 QKD917772 QTZ917772 RDV917772 RNR917772 RXN917772 SHJ917772 SRF917772 TBB917772 TKX917772 TUT917772 UEP917772 UOL917772 UYH917772 VID917772 VRZ917772 WBV917772 WLR917772 WVN917772 F983308 JB983308 SX983308 ACT983308 AMP983308 AWL983308 BGH983308 BQD983308 BZZ983308 CJV983308 CTR983308 DDN983308 DNJ983308 DXF983308 EHB983308 EQX983308 FAT983308 FKP983308 FUL983308 GEH983308 GOD983308 GXZ983308 HHV983308 HRR983308 IBN983308 ILJ983308 IVF983308 JFB983308 JOX983308 JYT983308 KIP983308 KSL983308 LCH983308 LMD983308 LVZ983308 MFV983308 MPR983308 MZN983308 NJJ983308 NTF983308 ODB983308 OMX983308 OWT983308 PGP983308 PQL983308 QAH983308 QKD983308 QTZ983308 RDV983308 RNR983308 RXN983308 SHJ983308 SRF983308 TBB983308 TKX983308 TUT983308 UEP983308 UOL983308 UYH983308 VID983308 VRZ983308 WBV983308 WLR983308 WVN983308 F270:F274 JB270:JB274 SX270:SX274 ACT270:ACT274 AMP270:AMP274 AWL270:AWL274 BGH270:BGH274 BQD270:BQD274 BZZ270:BZZ274 CJV270:CJV274 CTR270:CTR274 DDN270:DDN274 DNJ270:DNJ274 DXF270:DXF274 EHB270:EHB274 EQX270:EQX274 FAT270:FAT274 FKP270:FKP274 FUL270:FUL274 GEH270:GEH274 GOD270:GOD274 GXZ270:GXZ274 HHV270:HHV274 HRR270:HRR274 IBN270:IBN274 ILJ270:ILJ274 IVF270:IVF274 JFB270:JFB274 JOX270:JOX274 JYT270:JYT274 KIP270:KIP274 KSL270:KSL274 LCH270:LCH274 LMD270:LMD274 LVZ270:LVZ274 MFV270:MFV274 MPR270:MPR274 MZN270:MZN274 NJJ270:NJJ274 NTF270:NTF274 ODB270:ODB274 OMX270:OMX274 OWT270:OWT274 PGP270:PGP274 PQL270:PQL274 QAH270:QAH274 QKD270:QKD274 QTZ270:QTZ274 RDV270:RDV274 RNR270:RNR274 RXN270:RXN274 SHJ270:SHJ274 SRF270:SRF274 TBB270:TBB274 TKX270:TKX274 TUT270:TUT274 UEP270:UEP274 UOL270:UOL274 UYH270:UYH274 VID270:VID274 VRZ270:VRZ274 WBV270:WBV274 WLR270:WLR274 WVN270:WVN274 F65806:F65810 JB65806:JB65810 SX65806:SX65810 ACT65806:ACT65810 AMP65806:AMP65810 AWL65806:AWL65810 BGH65806:BGH65810 BQD65806:BQD65810 BZZ65806:BZZ65810 CJV65806:CJV65810 CTR65806:CTR65810 DDN65806:DDN65810 DNJ65806:DNJ65810 DXF65806:DXF65810 EHB65806:EHB65810 EQX65806:EQX65810 FAT65806:FAT65810 FKP65806:FKP65810 FUL65806:FUL65810 GEH65806:GEH65810 GOD65806:GOD65810 GXZ65806:GXZ65810 HHV65806:HHV65810 HRR65806:HRR65810 IBN65806:IBN65810 ILJ65806:ILJ65810 IVF65806:IVF65810 JFB65806:JFB65810 JOX65806:JOX65810 JYT65806:JYT65810 KIP65806:KIP65810 KSL65806:KSL65810 LCH65806:LCH65810 LMD65806:LMD65810 LVZ65806:LVZ65810 MFV65806:MFV65810 MPR65806:MPR65810 MZN65806:MZN65810 NJJ65806:NJJ65810 NTF65806:NTF65810 ODB65806:ODB65810 OMX65806:OMX65810 OWT65806:OWT65810 PGP65806:PGP65810 PQL65806:PQL65810 QAH65806:QAH65810 QKD65806:QKD65810 QTZ65806:QTZ65810 RDV65806:RDV65810 RNR65806:RNR65810 RXN65806:RXN65810 SHJ65806:SHJ65810 SRF65806:SRF65810 TBB65806:TBB65810 TKX65806:TKX65810 TUT65806:TUT65810 UEP65806:UEP65810 UOL65806:UOL65810 UYH65806:UYH65810 VID65806:VID65810 VRZ65806:VRZ65810 WBV65806:WBV65810 WLR65806:WLR65810 WVN65806:WVN65810 F131342:F131346 JB131342:JB131346 SX131342:SX131346 ACT131342:ACT131346 AMP131342:AMP131346 AWL131342:AWL131346 BGH131342:BGH131346 BQD131342:BQD131346 BZZ131342:BZZ131346 CJV131342:CJV131346 CTR131342:CTR131346 DDN131342:DDN131346 DNJ131342:DNJ131346 DXF131342:DXF131346 EHB131342:EHB131346 EQX131342:EQX131346 FAT131342:FAT131346 FKP131342:FKP131346 FUL131342:FUL131346 GEH131342:GEH131346 GOD131342:GOD131346 GXZ131342:GXZ131346 HHV131342:HHV131346 HRR131342:HRR131346 IBN131342:IBN131346 ILJ131342:ILJ131346 IVF131342:IVF131346 JFB131342:JFB131346 JOX131342:JOX131346 JYT131342:JYT131346 KIP131342:KIP131346 KSL131342:KSL131346 LCH131342:LCH131346 LMD131342:LMD131346 LVZ131342:LVZ131346 MFV131342:MFV131346 MPR131342:MPR131346 MZN131342:MZN131346 NJJ131342:NJJ131346 NTF131342:NTF131346 ODB131342:ODB131346 OMX131342:OMX131346 OWT131342:OWT131346 PGP131342:PGP131346 PQL131342:PQL131346 QAH131342:QAH131346 QKD131342:QKD131346 QTZ131342:QTZ131346 RDV131342:RDV131346 RNR131342:RNR131346 RXN131342:RXN131346 SHJ131342:SHJ131346 SRF131342:SRF131346 TBB131342:TBB131346 TKX131342:TKX131346 TUT131342:TUT131346 UEP131342:UEP131346 UOL131342:UOL131346 UYH131342:UYH131346 VID131342:VID131346 VRZ131342:VRZ131346 WBV131342:WBV131346 WLR131342:WLR131346 WVN131342:WVN131346 F196878:F196882 JB196878:JB196882 SX196878:SX196882 ACT196878:ACT196882 AMP196878:AMP196882 AWL196878:AWL196882 BGH196878:BGH196882 BQD196878:BQD196882 BZZ196878:BZZ196882 CJV196878:CJV196882 CTR196878:CTR196882 DDN196878:DDN196882 DNJ196878:DNJ196882 DXF196878:DXF196882 EHB196878:EHB196882 EQX196878:EQX196882 FAT196878:FAT196882 FKP196878:FKP196882 FUL196878:FUL196882 GEH196878:GEH196882 GOD196878:GOD196882 GXZ196878:GXZ196882 HHV196878:HHV196882 HRR196878:HRR196882 IBN196878:IBN196882 ILJ196878:ILJ196882 IVF196878:IVF196882 JFB196878:JFB196882 JOX196878:JOX196882 JYT196878:JYT196882 KIP196878:KIP196882 KSL196878:KSL196882 LCH196878:LCH196882 LMD196878:LMD196882 LVZ196878:LVZ196882 MFV196878:MFV196882 MPR196878:MPR196882 MZN196878:MZN196882 NJJ196878:NJJ196882 NTF196878:NTF196882 ODB196878:ODB196882 OMX196878:OMX196882 OWT196878:OWT196882 PGP196878:PGP196882 PQL196878:PQL196882 QAH196878:QAH196882 QKD196878:QKD196882 QTZ196878:QTZ196882 RDV196878:RDV196882 RNR196878:RNR196882 RXN196878:RXN196882 SHJ196878:SHJ196882 SRF196878:SRF196882 TBB196878:TBB196882 TKX196878:TKX196882 TUT196878:TUT196882 UEP196878:UEP196882 UOL196878:UOL196882 UYH196878:UYH196882 VID196878:VID196882 VRZ196878:VRZ196882 WBV196878:WBV196882 WLR196878:WLR196882 WVN196878:WVN196882 F262414:F262418 JB262414:JB262418 SX262414:SX262418 ACT262414:ACT262418 AMP262414:AMP262418 AWL262414:AWL262418 BGH262414:BGH262418 BQD262414:BQD262418 BZZ262414:BZZ262418 CJV262414:CJV262418 CTR262414:CTR262418 DDN262414:DDN262418 DNJ262414:DNJ262418 DXF262414:DXF262418 EHB262414:EHB262418 EQX262414:EQX262418 FAT262414:FAT262418 FKP262414:FKP262418 FUL262414:FUL262418 GEH262414:GEH262418 GOD262414:GOD262418 GXZ262414:GXZ262418 HHV262414:HHV262418 HRR262414:HRR262418 IBN262414:IBN262418 ILJ262414:ILJ262418 IVF262414:IVF262418 JFB262414:JFB262418 JOX262414:JOX262418 JYT262414:JYT262418 KIP262414:KIP262418 KSL262414:KSL262418 LCH262414:LCH262418 LMD262414:LMD262418 LVZ262414:LVZ262418 MFV262414:MFV262418 MPR262414:MPR262418 MZN262414:MZN262418 NJJ262414:NJJ262418 NTF262414:NTF262418 ODB262414:ODB262418 OMX262414:OMX262418 OWT262414:OWT262418 PGP262414:PGP262418 PQL262414:PQL262418 QAH262414:QAH262418 QKD262414:QKD262418 QTZ262414:QTZ262418 RDV262414:RDV262418 RNR262414:RNR262418 RXN262414:RXN262418 SHJ262414:SHJ262418 SRF262414:SRF262418 TBB262414:TBB262418 TKX262414:TKX262418 TUT262414:TUT262418 UEP262414:UEP262418 UOL262414:UOL262418 UYH262414:UYH262418 VID262414:VID262418 VRZ262414:VRZ262418 WBV262414:WBV262418 WLR262414:WLR262418 WVN262414:WVN262418 F327950:F327954 JB327950:JB327954 SX327950:SX327954 ACT327950:ACT327954 AMP327950:AMP327954 AWL327950:AWL327954 BGH327950:BGH327954 BQD327950:BQD327954 BZZ327950:BZZ327954 CJV327950:CJV327954 CTR327950:CTR327954 DDN327950:DDN327954 DNJ327950:DNJ327954 DXF327950:DXF327954 EHB327950:EHB327954 EQX327950:EQX327954 FAT327950:FAT327954 FKP327950:FKP327954 FUL327950:FUL327954 GEH327950:GEH327954 GOD327950:GOD327954 GXZ327950:GXZ327954 HHV327950:HHV327954 HRR327950:HRR327954 IBN327950:IBN327954 ILJ327950:ILJ327954 IVF327950:IVF327954 JFB327950:JFB327954 JOX327950:JOX327954 JYT327950:JYT327954 KIP327950:KIP327954 KSL327950:KSL327954 LCH327950:LCH327954 LMD327950:LMD327954 LVZ327950:LVZ327954 MFV327950:MFV327954 MPR327950:MPR327954 MZN327950:MZN327954 NJJ327950:NJJ327954 NTF327950:NTF327954 ODB327950:ODB327954 OMX327950:OMX327954 OWT327950:OWT327954 PGP327950:PGP327954 PQL327950:PQL327954 QAH327950:QAH327954 QKD327950:QKD327954 QTZ327950:QTZ327954 RDV327950:RDV327954 RNR327950:RNR327954 RXN327950:RXN327954 SHJ327950:SHJ327954 SRF327950:SRF327954 TBB327950:TBB327954 TKX327950:TKX327954 TUT327950:TUT327954 UEP327950:UEP327954 UOL327950:UOL327954 UYH327950:UYH327954 VID327950:VID327954 VRZ327950:VRZ327954 WBV327950:WBV327954 WLR327950:WLR327954 WVN327950:WVN327954 F393486:F393490 JB393486:JB393490 SX393486:SX393490 ACT393486:ACT393490 AMP393486:AMP393490 AWL393486:AWL393490 BGH393486:BGH393490 BQD393486:BQD393490 BZZ393486:BZZ393490 CJV393486:CJV393490 CTR393486:CTR393490 DDN393486:DDN393490 DNJ393486:DNJ393490 DXF393486:DXF393490 EHB393486:EHB393490 EQX393486:EQX393490 FAT393486:FAT393490 FKP393486:FKP393490 FUL393486:FUL393490 GEH393486:GEH393490 GOD393486:GOD393490 GXZ393486:GXZ393490 HHV393486:HHV393490 HRR393486:HRR393490 IBN393486:IBN393490 ILJ393486:ILJ393490 IVF393486:IVF393490 JFB393486:JFB393490 JOX393486:JOX393490 JYT393486:JYT393490 KIP393486:KIP393490 KSL393486:KSL393490 LCH393486:LCH393490 LMD393486:LMD393490 LVZ393486:LVZ393490 MFV393486:MFV393490 MPR393486:MPR393490 MZN393486:MZN393490 NJJ393486:NJJ393490 NTF393486:NTF393490 ODB393486:ODB393490 OMX393486:OMX393490 OWT393486:OWT393490 PGP393486:PGP393490 PQL393486:PQL393490 QAH393486:QAH393490 QKD393486:QKD393490 QTZ393486:QTZ393490 RDV393486:RDV393490 RNR393486:RNR393490 RXN393486:RXN393490 SHJ393486:SHJ393490 SRF393486:SRF393490 TBB393486:TBB393490 TKX393486:TKX393490 TUT393486:TUT393490 UEP393486:UEP393490 UOL393486:UOL393490 UYH393486:UYH393490 VID393486:VID393490 VRZ393486:VRZ393490 WBV393486:WBV393490 WLR393486:WLR393490 WVN393486:WVN393490 F459022:F459026 JB459022:JB459026 SX459022:SX459026 ACT459022:ACT459026 AMP459022:AMP459026 AWL459022:AWL459026 BGH459022:BGH459026 BQD459022:BQD459026 BZZ459022:BZZ459026 CJV459022:CJV459026 CTR459022:CTR459026 DDN459022:DDN459026 DNJ459022:DNJ459026 DXF459022:DXF459026 EHB459022:EHB459026 EQX459022:EQX459026 FAT459022:FAT459026 FKP459022:FKP459026 FUL459022:FUL459026 GEH459022:GEH459026 GOD459022:GOD459026 GXZ459022:GXZ459026 HHV459022:HHV459026 HRR459022:HRR459026 IBN459022:IBN459026 ILJ459022:ILJ459026 IVF459022:IVF459026 JFB459022:JFB459026 JOX459022:JOX459026 JYT459022:JYT459026 KIP459022:KIP459026 KSL459022:KSL459026 LCH459022:LCH459026 LMD459022:LMD459026 LVZ459022:LVZ459026 MFV459022:MFV459026 MPR459022:MPR459026 MZN459022:MZN459026 NJJ459022:NJJ459026 NTF459022:NTF459026 ODB459022:ODB459026 OMX459022:OMX459026 OWT459022:OWT459026 PGP459022:PGP459026 PQL459022:PQL459026 QAH459022:QAH459026 QKD459022:QKD459026 QTZ459022:QTZ459026 RDV459022:RDV459026 RNR459022:RNR459026 RXN459022:RXN459026 SHJ459022:SHJ459026 SRF459022:SRF459026 TBB459022:TBB459026 TKX459022:TKX459026 TUT459022:TUT459026 UEP459022:UEP459026 UOL459022:UOL459026 UYH459022:UYH459026 VID459022:VID459026 VRZ459022:VRZ459026 WBV459022:WBV459026 WLR459022:WLR459026 WVN459022:WVN459026 F524558:F524562 JB524558:JB524562 SX524558:SX524562 ACT524558:ACT524562 AMP524558:AMP524562 AWL524558:AWL524562 BGH524558:BGH524562 BQD524558:BQD524562 BZZ524558:BZZ524562 CJV524558:CJV524562 CTR524558:CTR524562 DDN524558:DDN524562 DNJ524558:DNJ524562 DXF524558:DXF524562 EHB524558:EHB524562 EQX524558:EQX524562 FAT524558:FAT524562 FKP524558:FKP524562 FUL524558:FUL524562 GEH524558:GEH524562 GOD524558:GOD524562 GXZ524558:GXZ524562 HHV524558:HHV524562 HRR524558:HRR524562 IBN524558:IBN524562 ILJ524558:ILJ524562 IVF524558:IVF524562 JFB524558:JFB524562 JOX524558:JOX524562 JYT524558:JYT524562 KIP524558:KIP524562 KSL524558:KSL524562 LCH524558:LCH524562 LMD524558:LMD524562 LVZ524558:LVZ524562 MFV524558:MFV524562 MPR524558:MPR524562 MZN524558:MZN524562 NJJ524558:NJJ524562 NTF524558:NTF524562 ODB524558:ODB524562 OMX524558:OMX524562 OWT524558:OWT524562 PGP524558:PGP524562 PQL524558:PQL524562 QAH524558:QAH524562 QKD524558:QKD524562 QTZ524558:QTZ524562 RDV524558:RDV524562 RNR524558:RNR524562 RXN524558:RXN524562 SHJ524558:SHJ524562 SRF524558:SRF524562 TBB524558:TBB524562 TKX524558:TKX524562 TUT524558:TUT524562 UEP524558:UEP524562 UOL524558:UOL524562 UYH524558:UYH524562 VID524558:VID524562 VRZ524558:VRZ524562 WBV524558:WBV524562 WLR524558:WLR524562 WVN524558:WVN524562 F590094:F590098 JB590094:JB590098 SX590094:SX590098 ACT590094:ACT590098 AMP590094:AMP590098 AWL590094:AWL590098 BGH590094:BGH590098 BQD590094:BQD590098 BZZ590094:BZZ590098 CJV590094:CJV590098 CTR590094:CTR590098 DDN590094:DDN590098 DNJ590094:DNJ590098 DXF590094:DXF590098 EHB590094:EHB590098 EQX590094:EQX590098 FAT590094:FAT590098 FKP590094:FKP590098 FUL590094:FUL590098 GEH590094:GEH590098 GOD590094:GOD590098 GXZ590094:GXZ590098 HHV590094:HHV590098 HRR590094:HRR590098 IBN590094:IBN590098 ILJ590094:ILJ590098 IVF590094:IVF590098 JFB590094:JFB590098 JOX590094:JOX590098 JYT590094:JYT590098 KIP590094:KIP590098 KSL590094:KSL590098 LCH590094:LCH590098 LMD590094:LMD590098 LVZ590094:LVZ590098 MFV590094:MFV590098 MPR590094:MPR590098 MZN590094:MZN590098 NJJ590094:NJJ590098 NTF590094:NTF590098 ODB590094:ODB590098 OMX590094:OMX590098 OWT590094:OWT590098 PGP590094:PGP590098 PQL590094:PQL590098 QAH590094:QAH590098 QKD590094:QKD590098 QTZ590094:QTZ590098 RDV590094:RDV590098 RNR590094:RNR590098 RXN590094:RXN590098 SHJ590094:SHJ590098 SRF590094:SRF590098 TBB590094:TBB590098 TKX590094:TKX590098 TUT590094:TUT590098 UEP590094:UEP590098 UOL590094:UOL590098 UYH590094:UYH590098 VID590094:VID590098 VRZ590094:VRZ590098 WBV590094:WBV590098 WLR590094:WLR590098 WVN590094:WVN590098 F655630:F655634 JB655630:JB655634 SX655630:SX655634 ACT655630:ACT655634 AMP655630:AMP655634 AWL655630:AWL655634 BGH655630:BGH655634 BQD655630:BQD655634 BZZ655630:BZZ655634 CJV655630:CJV655634 CTR655630:CTR655634 DDN655630:DDN655634 DNJ655630:DNJ655634 DXF655630:DXF655634 EHB655630:EHB655634 EQX655630:EQX655634 FAT655630:FAT655634 FKP655630:FKP655634 FUL655630:FUL655634 GEH655630:GEH655634 GOD655630:GOD655634 GXZ655630:GXZ655634 HHV655630:HHV655634 HRR655630:HRR655634 IBN655630:IBN655634 ILJ655630:ILJ655634 IVF655630:IVF655634 JFB655630:JFB655634 JOX655630:JOX655634 JYT655630:JYT655634 KIP655630:KIP655634 KSL655630:KSL655634 LCH655630:LCH655634 LMD655630:LMD655634 LVZ655630:LVZ655634 MFV655630:MFV655634 MPR655630:MPR655634 MZN655630:MZN655634 NJJ655630:NJJ655634 NTF655630:NTF655634 ODB655630:ODB655634 OMX655630:OMX655634 OWT655630:OWT655634 PGP655630:PGP655634 PQL655630:PQL655634 QAH655630:QAH655634 QKD655630:QKD655634 QTZ655630:QTZ655634 RDV655630:RDV655634 RNR655630:RNR655634 RXN655630:RXN655634 SHJ655630:SHJ655634 SRF655630:SRF655634 TBB655630:TBB655634 TKX655630:TKX655634 TUT655630:TUT655634 UEP655630:UEP655634 UOL655630:UOL655634 UYH655630:UYH655634 VID655630:VID655634 VRZ655630:VRZ655634 WBV655630:WBV655634 WLR655630:WLR655634 WVN655630:WVN655634 F721166:F721170 JB721166:JB721170 SX721166:SX721170 ACT721166:ACT721170 AMP721166:AMP721170 AWL721166:AWL721170 BGH721166:BGH721170 BQD721166:BQD721170 BZZ721166:BZZ721170 CJV721166:CJV721170 CTR721166:CTR721170 DDN721166:DDN721170 DNJ721166:DNJ721170 DXF721166:DXF721170 EHB721166:EHB721170 EQX721166:EQX721170 FAT721166:FAT721170 FKP721166:FKP721170 FUL721166:FUL721170 GEH721166:GEH721170 GOD721166:GOD721170 GXZ721166:GXZ721170 HHV721166:HHV721170 HRR721166:HRR721170 IBN721166:IBN721170 ILJ721166:ILJ721170 IVF721166:IVF721170 JFB721166:JFB721170 JOX721166:JOX721170 JYT721166:JYT721170 KIP721166:KIP721170 KSL721166:KSL721170 LCH721166:LCH721170 LMD721166:LMD721170 LVZ721166:LVZ721170 MFV721166:MFV721170 MPR721166:MPR721170 MZN721166:MZN721170 NJJ721166:NJJ721170 NTF721166:NTF721170 ODB721166:ODB721170 OMX721166:OMX721170 OWT721166:OWT721170 PGP721166:PGP721170 PQL721166:PQL721170 QAH721166:QAH721170 QKD721166:QKD721170 QTZ721166:QTZ721170 RDV721166:RDV721170 RNR721166:RNR721170 RXN721166:RXN721170 SHJ721166:SHJ721170 SRF721166:SRF721170 TBB721166:TBB721170 TKX721166:TKX721170 TUT721166:TUT721170 UEP721166:UEP721170 UOL721166:UOL721170 UYH721166:UYH721170 VID721166:VID721170 VRZ721166:VRZ721170 WBV721166:WBV721170 WLR721166:WLR721170 WVN721166:WVN721170 F786702:F786706 JB786702:JB786706 SX786702:SX786706 ACT786702:ACT786706 AMP786702:AMP786706 AWL786702:AWL786706 BGH786702:BGH786706 BQD786702:BQD786706 BZZ786702:BZZ786706 CJV786702:CJV786706 CTR786702:CTR786706 DDN786702:DDN786706 DNJ786702:DNJ786706 DXF786702:DXF786706 EHB786702:EHB786706 EQX786702:EQX786706 FAT786702:FAT786706 FKP786702:FKP786706 FUL786702:FUL786706 GEH786702:GEH786706 GOD786702:GOD786706 GXZ786702:GXZ786706 HHV786702:HHV786706 HRR786702:HRR786706 IBN786702:IBN786706 ILJ786702:ILJ786706 IVF786702:IVF786706 JFB786702:JFB786706 JOX786702:JOX786706 JYT786702:JYT786706 KIP786702:KIP786706 KSL786702:KSL786706 LCH786702:LCH786706 LMD786702:LMD786706 LVZ786702:LVZ786706 MFV786702:MFV786706 MPR786702:MPR786706 MZN786702:MZN786706 NJJ786702:NJJ786706 NTF786702:NTF786706 ODB786702:ODB786706 OMX786702:OMX786706 OWT786702:OWT786706 PGP786702:PGP786706 PQL786702:PQL786706 QAH786702:QAH786706 QKD786702:QKD786706 QTZ786702:QTZ786706 RDV786702:RDV786706 RNR786702:RNR786706 RXN786702:RXN786706 SHJ786702:SHJ786706 SRF786702:SRF786706 TBB786702:TBB786706 TKX786702:TKX786706 TUT786702:TUT786706 UEP786702:UEP786706 UOL786702:UOL786706 UYH786702:UYH786706 VID786702:VID786706 VRZ786702:VRZ786706 WBV786702:WBV786706 WLR786702:WLR786706 WVN786702:WVN786706 F852238:F852242 JB852238:JB852242 SX852238:SX852242 ACT852238:ACT852242 AMP852238:AMP852242 AWL852238:AWL852242 BGH852238:BGH852242 BQD852238:BQD852242 BZZ852238:BZZ852242 CJV852238:CJV852242 CTR852238:CTR852242 DDN852238:DDN852242 DNJ852238:DNJ852242 DXF852238:DXF852242 EHB852238:EHB852242 EQX852238:EQX852242 FAT852238:FAT852242 FKP852238:FKP852242 FUL852238:FUL852242 GEH852238:GEH852242 GOD852238:GOD852242 GXZ852238:GXZ852242 HHV852238:HHV852242 HRR852238:HRR852242 IBN852238:IBN852242 ILJ852238:ILJ852242 IVF852238:IVF852242 JFB852238:JFB852242 JOX852238:JOX852242 JYT852238:JYT852242 KIP852238:KIP852242 KSL852238:KSL852242 LCH852238:LCH852242 LMD852238:LMD852242 LVZ852238:LVZ852242 MFV852238:MFV852242 MPR852238:MPR852242 MZN852238:MZN852242 NJJ852238:NJJ852242 NTF852238:NTF852242 ODB852238:ODB852242 OMX852238:OMX852242 OWT852238:OWT852242 PGP852238:PGP852242 PQL852238:PQL852242 QAH852238:QAH852242 QKD852238:QKD852242 QTZ852238:QTZ852242 RDV852238:RDV852242 RNR852238:RNR852242 RXN852238:RXN852242 SHJ852238:SHJ852242 SRF852238:SRF852242 TBB852238:TBB852242 TKX852238:TKX852242 TUT852238:TUT852242 UEP852238:UEP852242 UOL852238:UOL852242 UYH852238:UYH852242 VID852238:VID852242 VRZ852238:VRZ852242 WBV852238:WBV852242 WLR852238:WLR852242 WVN852238:WVN852242 F917774:F917778 JB917774:JB917778 SX917774:SX917778 ACT917774:ACT917778 AMP917774:AMP917778 AWL917774:AWL917778 BGH917774:BGH917778 BQD917774:BQD917778 BZZ917774:BZZ917778 CJV917774:CJV917778 CTR917774:CTR917778 DDN917774:DDN917778 DNJ917774:DNJ917778 DXF917774:DXF917778 EHB917774:EHB917778 EQX917774:EQX917778 FAT917774:FAT917778 FKP917774:FKP917778 FUL917774:FUL917778 GEH917774:GEH917778 GOD917774:GOD917778 GXZ917774:GXZ917778 HHV917774:HHV917778 HRR917774:HRR917778 IBN917774:IBN917778 ILJ917774:ILJ917778 IVF917774:IVF917778 JFB917774:JFB917778 JOX917774:JOX917778 JYT917774:JYT917778 KIP917774:KIP917778 KSL917774:KSL917778 LCH917774:LCH917778 LMD917774:LMD917778 LVZ917774:LVZ917778 MFV917774:MFV917778 MPR917774:MPR917778 MZN917774:MZN917778 NJJ917774:NJJ917778 NTF917774:NTF917778 ODB917774:ODB917778 OMX917774:OMX917778 OWT917774:OWT917778 PGP917774:PGP917778 PQL917774:PQL917778 QAH917774:QAH917778 QKD917774:QKD917778 QTZ917774:QTZ917778 RDV917774:RDV917778 RNR917774:RNR917778 RXN917774:RXN917778 SHJ917774:SHJ917778 SRF917774:SRF917778 TBB917774:TBB917778 TKX917774:TKX917778 TUT917774:TUT917778 UEP917774:UEP917778 UOL917774:UOL917778 UYH917774:UYH917778 VID917774:VID917778 VRZ917774:VRZ917778 WBV917774:WBV917778 WLR917774:WLR917778 WVN917774:WVN917778 F983310:F983314 JB983310:JB983314 SX983310:SX983314 ACT983310:ACT983314 AMP983310:AMP983314 AWL983310:AWL983314 BGH983310:BGH983314 BQD983310:BQD983314 BZZ983310:BZZ983314 CJV983310:CJV983314 CTR983310:CTR983314 DDN983310:DDN983314 DNJ983310:DNJ983314 DXF983310:DXF983314 EHB983310:EHB983314 EQX983310:EQX983314 FAT983310:FAT983314 FKP983310:FKP983314 FUL983310:FUL983314 GEH983310:GEH983314 GOD983310:GOD983314 GXZ983310:GXZ983314 HHV983310:HHV983314 HRR983310:HRR983314 IBN983310:IBN983314 ILJ983310:ILJ983314 IVF983310:IVF983314 JFB983310:JFB983314 JOX983310:JOX983314 JYT983310:JYT983314 KIP983310:KIP983314 KSL983310:KSL983314 LCH983310:LCH983314 LMD983310:LMD983314 LVZ983310:LVZ983314 MFV983310:MFV983314 MPR983310:MPR983314 MZN983310:MZN983314 NJJ983310:NJJ983314 NTF983310:NTF983314 ODB983310:ODB983314 OMX983310:OMX983314 OWT983310:OWT983314 PGP983310:PGP983314 PQL983310:PQL983314 QAH983310:QAH983314 QKD983310:QKD983314 QTZ983310:QTZ983314 RDV983310:RDV983314 RNR983310:RNR983314 RXN983310:RXN983314 SHJ983310:SHJ983314 SRF983310:SRF983314 TBB983310:TBB983314 TKX983310:TKX983314 TUT983310:TUT983314 UEP983310:UEP983314 UOL983310:UOL983314 UYH983310:UYH983314 VID983310:VID983314 VRZ983310:VRZ983314 WBV983310:WBV983314 WLR983310:WLR983314 WVN983310:WVN983314 F276:F283 JB276:JB283 SX276:SX283 ACT276:ACT283 AMP276:AMP283 AWL276:AWL283 BGH276:BGH283 BQD276:BQD283 BZZ276:BZZ283 CJV276:CJV283 CTR276:CTR283 DDN276:DDN283 DNJ276:DNJ283 DXF276:DXF283 EHB276:EHB283 EQX276:EQX283 FAT276:FAT283 FKP276:FKP283 FUL276:FUL283 GEH276:GEH283 GOD276:GOD283 GXZ276:GXZ283 HHV276:HHV283 HRR276:HRR283 IBN276:IBN283 ILJ276:ILJ283 IVF276:IVF283 JFB276:JFB283 JOX276:JOX283 JYT276:JYT283 KIP276:KIP283 KSL276:KSL283 LCH276:LCH283 LMD276:LMD283 LVZ276:LVZ283 MFV276:MFV283 MPR276:MPR283 MZN276:MZN283 NJJ276:NJJ283 NTF276:NTF283 ODB276:ODB283 OMX276:OMX283 OWT276:OWT283 PGP276:PGP283 PQL276:PQL283 QAH276:QAH283 QKD276:QKD283 QTZ276:QTZ283 RDV276:RDV283 RNR276:RNR283 RXN276:RXN283 SHJ276:SHJ283 SRF276:SRF283 TBB276:TBB283 TKX276:TKX283 TUT276:TUT283 UEP276:UEP283 UOL276:UOL283 UYH276:UYH283 VID276:VID283 VRZ276:VRZ283 WBV276:WBV283 WLR276:WLR283 WVN276:WVN283 F65812:F65819 JB65812:JB65819 SX65812:SX65819 ACT65812:ACT65819 AMP65812:AMP65819 AWL65812:AWL65819 BGH65812:BGH65819 BQD65812:BQD65819 BZZ65812:BZZ65819 CJV65812:CJV65819 CTR65812:CTR65819 DDN65812:DDN65819 DNJ65812:DNJ65819 DXF65812:DXF65819 EHB65812:EHB65819 EQX65812:EQX65819 FAT65812:FAT65819 FKP65812:FKP65819 FUL65812:FUL65819 GEH65812:GEH65819 GOD65812:GOD65819 GXZ65812:GXZ65819 HHV65812:HHV65819 HRR65812:HRR65819 IBN65812:IBN65819 ILJ65812:ILJ65819 IVF65812:IVF65819 JFB65812:JFB65819 JOX65812:JOX65819 JYT65812:JYT65819 KIP65812:KIP65819 KSL65812:KSL65819 LCH65812:LCH65819 LMD65812:LMD65819 LVZ65812:LVZ65819 MFV65812:MFV65819 MPR65812:MPR65819 MZN65812:MZN65819 NJJ65812:NJJ65819 NTF65812:NTF65819 ODB65812:ODB65819 OMX65812:OMX65819 OWT65812:OWT65819 PGP65812:PGP65819 PQL65812:PQL65819 QAH65812:QAH65819 QKD65812:QKD65819 QTZ65812:QTZ65819 RDV65812:RDV65819 RNR65812:RNR65819 RXN65812:RXN65819 SHJ65812:SHJ65819 SRF65812:SRF65819 TBB65812:TBB65819 TKX65812:TKX65819 TUT65812:TUT65819 UEP65812:UEP65819 UOL65812:UOL65819 UYH65812:UYH65819 VID65812:VID65819 VRZ65812:VRZ65819 WBV65812:WBV65819 WLR65812:WLR65819 WVN65812:WVN65819 F131348:F131355 JB131348:JB131355 SX131348:SX131355 ACT131348:ACT131355 AMP131348:AMP131355 AWL131348:AWL131355 BGH131348:BGH131355 BQD131348:BQD131355 BZZ131348:BZZ131355 CJV131348:CJV131355 CTR131348:CTR131355 DDN131348:DDN131355 DNJ131348:DNJ131355 DXF131348:DXF131355 EHB131348:EHB131355 EQX131348:EQX131355 FAT131348:FAT131355 FKP131348:FKP131355 FUL131348:FUL131355 GEH131348:GEH131355 GOD131348:GOD131355 GXZ131348:GXZ131355 HHV131348:HHV131355 HRR131348:HRR131355 IBN131348:IBN131355 ILJ131348:ILJ131355 IVF131348:IVF131355 JFB131348:JFB131355 JOX131348:JOX131355 JYT131348:JYT131355 KIP131348:KIP131355 KSL131348:KSL131355 LCH131348:LCH131355 LMD131348:LMD131355 LVZ131348:LVZ131355 MFV131348:MFV131355 MPR131348:MPR131355 MZN131348:MZN131355 NJJ131348:NJJ131355 NTF131348:NTF131355 ODB131348:ODB131355 OMX131348:OMX131355 OWT131348:OWT131355 PGP131348:PGP131355 PQL131348:PQL131355 QAH131348:QAH131355 QKD131348:QKD131355 QTZ131348:QTZ131355 RDV131348:RDV131355 RNR131348:RNR131355 RXN131348:RXN131355 SHJ131348:SHJ131355 SRF131348:SRF131355 TBB131348:TBB131355 TKX131348:TKX131355 TUT131348:TUT131355 UEP131348:UEP131355 UOL131348:UOL131355 UYH131348:UYH131355 VID131348:VID131355 VRZ131348:VRZ131355 WBV131348:WBV131355 WLR131348:WLR131355 WVN131348:WVN131355 F196884:F196891 JB196884:JB196891 SX196884:SX196891 ACT196884:ACT196891 AMP196884:AMP196891 AWL196884:AWL196891 BGH196884:BGH196891 BQD196884:BQD196891 BZZ196884:BZZ196891 CJV196884:CJV196891 CTR196884:CTR196891 DDN196884:DDN196891 DNJ196884:DNJ196891 DXF196884:DXF196891 EHB196884:EHB196891 EQX196884:EQX196891 FAT196884:FAT196891 FKP196884:FKP196891 FUL196884:FUL196891 GEH196884:GEH196891 GOD196884:GOD196891 GXZ196884:GXZ196891 HHV196884:HHV196891 HRR196884:HRR196891 IBN196884:IBN196891 ILJ196884:ILJ196891 IVF196884:IVF196891 JFB196884:JFB196891 JOX196884:JOX196891 JYT196884:JYT196891 KIP196884:KIP196891 KSL196884:KSL196891 LCH196884:LCH196891 LMD196884:LMD196891 LVZ196884:LVZ196891 MFV196884:MFV196891 MPR196884:MPR196891 MZN196884:MZN196891 NJJ196884:NJJ196891 NTF196884:NTF196891 ODB196884:ODB196891 OMX196884:OMX196891 OWT196884:OWT196891 PGP196884:PGP196891 PQL196884:PQL196891 QAH196884:QAH196891 QKD196884:QKD196891 QTZ196884:QTZ196891 RDV196884:RDV196891 RNR196884:RNR196891 RXN196884:RXN196891 SHJ196884:SHJ196891 SRF196884:SRF196891 TBB196884:TBB196891 TKX196884:TKX196891 TUT196884:TUT196891 UEP196884:UEP196891 UOL196884:UOL196891 UYH196884:UYH196891 VID196884:VID196891 VRZ196884:VRZ196891 WBV196884:WBV196891 WLR196884:WLR196891 WVN196884:WVN196891 F262420:F262427 JB262420:JB262427 SX262420:SX262427 ACT262420:ACT262427 AMP262420:AMP262427 AWL262420:AWL262427 BGH262420:BGH262427 BQD262420:BQD262427 BZZ262420:BZZ262427 CJV262420:CJV262427 CTR262420:CTR262427 DDN262420:DDN262427 DNJ262420:DNJ262427 DXF262420:DXF262427 EHB262420:EHB262427 EQX262420:EQX262427 FAT262420:FAT262427 FKP262420:FKP262427 FUL262420:FUL262427 GEH262420:GEH262427 GOD262420:GOD262427 GXZ262420:GXZ262427 HHV262420:HHV262427 HRR262420:HRR262427 IBN262420:IBN262427 ILJ262420:ILJ262427 IVF262420:IVF262427 JFB262420:JFB262427 JOX262420:JOX262427 JYT262420:JYT262427 KIP262420:KIP262427 KSL262420:KSL262427 LCH262420:LCH262427 LMD262420:LMD262427 LVZ262420:LVZ262427 MFV262420:MFV262427 MPR262420:MPR262427 MZN262420:MZN262427 NJJ262420:NJJ262427 NTF262420:NTF262427 ODB262420:ODB262427 OMX262420:OMX262427 OWT262420:OWT262427 PGP262420:PGP262427 PQL262420:PQL262427 QAH262420:QAH262427 QKD262420:QKD262427 QTZ262420:QTZ262427 RDV262420:RDV262427 RNR262420:RNR262427 RXN262420:RXN262427 SHJ262420:SHJ262427 SRF262420:SRF262427 TBB262420:TBB262427 TKX262420:TKX262427 TUT262420:TUT262427 UEP262420:UEP262427 UOL262420:UOL262427 UYH262420:UYH262427 VID262420:VID262427 VRZ262420:VRZ262427 WBV262420:WBV262427 WLR262420:WLR262427 WVN262420:WVN262427 F327956:F327963 JB327956:JB327963 SX327956:SX327963 ACT327956:ACT327963 AMP327956:AMP327963 AWL327956:AWL327963 BGH327956:BGH327963 BQD327956:BQD327963 BZZ327956:BZZ327963 CJV327956:CJV327963 CTR327956:CTR327963 DDN327956:DDN327963 DNJ327956:DNJ327963 DXF327956:DXF327963 EHB327956:EHB327963 EQX327956:EQX327963 FAT327956:FAT327963 FKP327956:FKP327963 FUL327956:FUL327963 GEH327956:GEH327963 GOD327956:GOD327963 GXZ327956:GXZ327963 HHV327956:HHV327963 HRR327956:HRR327963 IBN327956:IBN327963 ILJ327956:ILJ327963 IVF327956:IVF327963 JFB327956:JFB327963 JOX327956:JOX327963 JYT327956:JYT327963 KIP327956:KIP327963 KSL327956:KSL327963 LCH327956:LCH327963 LMD327956:LMD327963 LVZ327956:LVZ327963 MFV327956:MFV327963 MPR327956:MPR327963 MZN327956:MZN327963 NJJ327956:NJJ327963 NTF327956:NTF327963 ODB327956:ODB327963 OMX327956:OMX327963 OWT327956:OWT327963 PGP327956:PGP327963 PQL327956:PQL327963 QAH327956:QAH327963 QKD327956:QKD327963 QTZ327956:QTZ327963 RDV327956:RDV327963 RNR327956:RNR327963 RXN327956:RXN327963 SHJ327956:SHJ327963 SRF327956:SRF327963 TBB327956:TBB327963 TKX327956:TKX327963 TUT327956:TUT327963 UEP327956:UEP327963 UOL327956:UOL327963 UYH327956:UYH327963 VID327956:VID327963 VRZ327956:VRZ327963 WBV327956:WBV327963 WLR327956:WLR327963 WVN327956:WVN327963 F393492:F393499 JB393492:JB393499 SX393492:SX393499 ACT393492:ACT393499 AMP393492:AMP393499 AWL393492:AWL393499 BGH393492:BGH393499 BQD393492:BQD393499 BZZ393492:BZZ393499 CJV393492:CJV393499 CTR393492:CTR393499 DDN393492:DDN393499 DNJ393492:DNJ393499 DXF393492:DXF393499 EHB393492:EHB393499 EQX393492:EQX393499 FAT393492:FAT393499 FKP393492:FKP393499 FUL393492:FUL393499 GEH393492:GEH393499 GOD393492:GOD393499 GXZ393492:GXZ393499 HHV393492:HHV393499 HRR393492:HRR393499 IBN393492:IBN393499 ILJ393492:ILJ393499 IVF393492:IVF393499 JFB393492:JFB393499 JOX393492:JOX393499 JYT393492:JYT393499 KIP393492:KIP393499 KSL393492:KSL393499 LCH393492:LCH393499 LMD393492:LMD393499 LVZ393492:LVZ393499 MFV393492:MFV393499 MPR393492:MPR393499 MZN393492:MZN393499 NJJ393492:NJJ393499 NTF393492:NTF393499 ODB393492:ODB393499 OMX393492:OMX393499 OWT393492:OWT393499 PGP393492:PGP393499 PQL393492:PQL393499 QAH393492:QAH393499 QKD393492:QKD393499 QTZ393492:QTZ393499 RDV393492:RDV393499 RNR393492:RNR393499 RXN393492:RXN393499 SHJ393492:SHJ393499 SRF393492:SRF393499 TBB393492:TBB393499 TKX393492:TKX393499 TUT393492:TUT393499 UEP393492:UEP393499 UOL393492:UOL393499 UYH393492:UYH393499 VID393492:VID393499 VRZ393492:VRZ393499 WBV393492:WBV393499 WLR393492:WLR393499 WVN393492:WVN393499 F459028:F459035 JB459028:JB459035 SX459028:SX459035 ACT459028:ACT459035 AMP459028:AMP459035 AWL459028:AWL459035 BGH459028:BGH459035 BQD459028:BQD459035 BZZ459028:BZZ459035 CJV459028:CJV459035 CTR459028:CTR459035 DDN459028:DDN459035 DNJ459028:DNJ459035 DXF459028:DXF459035 EHB459028:EHB459035 EQX459028:EQX459035 FAT459028:FAT459035 FKP459028:FKP459035 FUL459028:FUL459035 GEH459028:GEH459035 GOD459028:GOD459035 GXZ459028:GXZ459035 HHV459028:HHV459035 HRR459028:HRR459035 IBN459028:IBN459035 ILJ459028:ILJ459035 IVF459028:IVF459035 JFB459028:JFB459035 JOX459028:JOX459035 JYT459028:JYT459035 KIP459028:KIP459035 KSL459028:KSL459035 LCH459028:LCH459035 LMD459028:LMD459035 LVZ459028:LVZ459035 MFV459028:MFV459035 MPR459028:MPR459035 MZN459028:MZN459035 NJJ459028:NJJ459035 NTF459028:NTF459035 ODB459028:ODB459035 OMX459028:OMX459035 OWT459028:OWT459035 PGP459028:PGP459035 PQL459028:PQL459035 QAH459028:QAH459035 QKD459028:QKD459035 QTZ459028:QTZ459035 RDV459028:RDV459035 RNR459028:RNR459035 RXN459028:RXN459035 SHJ459028:SHJ459035 SRF459028:SRF459035 TBB459028:TBB459035 TKX459028:TKX459035 TUT459028:TUT459035 UEP459028:UEP459035 UOL459028:UOL459035 UYH459028:UYH459035 VID459028:VID459035 VRZ459028:VRZ459035 WBV459028:WBV459035 WLR459028:WLR459035 WVN459028:WVN459035 F524564:F524571 JB524564:JB524571 SX524564:SX524571 ACT524564:ACT524571 AMP524564:AMP524571 AWL524564:AWL524571 BGH524564:BGH524571 BQD524564:BQD524571 BZZ524564:BZZ524571 CJV524564:CJV524571 CTR524564:CTR524571 DDN524564:DDN524571 DNJ524564:DNJ524571 DXF524564:DXF524571 EHB524564:EHB524571 EQX524564:EQX524571 FAT524564:FAT524571 FKP524564:FKP524571 FUL524564:FUL524571 GEH524564:GEH524571 GOD524564:GOD524571 GXZ524564:GXZ524571 HHV524564:HHV524571 HRR524564:HRR524571 IBN524564:IBN524571 ILJ524564:ILJ524571 IVF524564:IVF524571 JFB524564:JFB524571 JOX524564:JOX524571 JYT524564:JYT524571 KIP524564:KIP524571 KSL524564:KSL524571 LCH524564:LCH524571 LMD524564:LMD524571 LVZ524564:LVZ524571 MFV524564:MFV524571 MPR524564:MPR524571 MZN524564:MZN524571 NJJ524564:NJJ524571 NTF524564:NTF524571 ODB524564:ODB524571 OMX524564:OMX524571 OWT524564:OWT524571 PGP524564:PGP524571 PQL524564:PQL524571 QAH524564:QAH524571 QKD524564:QKD524571 QTZ524564:QTZ524571 RDV524564:RDV524571 RNR524564:RNR524571 RXN524564:RXN524571 SHJ524564:SHJ524571 SRF524564:SRF524571 TBB524564:TBB524571 TKX524564:TKX524571 TUT524564:TUT524571 UEP524564:UEP524571 UOL524564:UOL524571 UYH524564:UYH524571 VID524564:VID524571 VRZ524564:VRZ524571 WBV524564:WBV524571 WLR524564:WLR524571 WVN524564:WVN524571 F590100:F590107 JB590100:JB590107 SX590100:SX590107 ACT590100:ACT590107 AMP590100:AMP590107 AWL590100:AWL590107 BGH590100:BGH590107 BQD590100:BQD590107 BZZ590100:BZZ590107 CJV590100:CJV590107 CTR590100:CTR590107 DDN590100:DDN590107 DNJ590100:DNJ590107 DXF590100:DXF590107 EHB590100:EHB590107 EQX590100:EQX590107 FAT590100:FAT590107 FKP590100:FKP590107 FUL590100:FUL590107 GEH590100:GEH590107 GOD590100:GOD590107 GXZ590100:GXZ590107 HHV590100:HHV590107 HRR590100:HRR590107 IBN590100:IBN590107 ILJ590100:ILJ590107 IVF590100:IVF590107 JFB590100:JFB590107 JOX590100:JOX590107 JYT590100:JYT590107 KIP590100:KIP590107 KSL590100:KSL590107 LCH590100:LCH590107 LMD590100:LMD590107 LVZ590100:LVZ590107 MFV590100:MFV590107 MPR590100:MPR590107 MZN590100:MZN590107 NJJ590100:NJJ590107 NTF590100:NTF590107 ODB590100:ODB590107 OMX590100:OMX590107 OWT590100:OWT590107 PGP590100:PGP590107 PQL590100:PQL590107 QAH590100:QAH590107 QKD590100:QKD590107 QTZ590100:QTZ590107 RDV590100:RDV590107 RNR590100:RNR590107 RXN590100:RXN590107 SHJ590100:SHJ590107 SRF590100:SRF590107 TBB590100:TBB590107 TKX590100:TKX590107 TUT590100:TUT590107 UEP590100:UEP590107 UOL590100:UOL590107 UYH590100:UYH590107 VID590100:VID590107 VRZ590100:VRZ590107 WBV590100:WBV590107 WLR590100:WLR590107 WVN590100:WVN590107 F655636:F655643 JB655636:JB655643 SX655636:SX655643 ACT655636:ACT655643 AMP655636:AMP655643 AWL655636:AWL655643 BGH655636:BGH655643 BQD655636:BQD655643 BZZ655636:BZZ655643 CJV655636:CJV655643 CTR655636:CTR655643 DDN655636:DDN655643 DNJ655636:DNJ655643 DXF655636:DXF655643 EHB655636:EHB655643 EQX655636:EQX655643 FAT655636:FAT655643 FKP655636:FKP655643 FUL655636:FUL655643 GEH655636:GEH655643 GOD655636:GOD655643 GXZ655636:GXZ655643 HHV655636:HHV655643 HRR655636:HRR655643 IBN655636:IBN655643 ILJ655636:ILJ655643 IVF655636:IVF655643 JFB655636:JFB655643 JOX655636:JOX655643 JYT655636:JYT655643 KIP655636:KIP655643 KSL655636:KSL655643 LCH655636:LCH655643 LMD655636:LMD655643 LVZ655636:LVZ655643 MFV655636:MFV655643 MPR655636:MPR655643 MZN655636:MZN655643 NJJ655636:NJJ655643 NTF655636:NTF655643 ODB655636:ODB655643 OMX655636:OMX655643 OWT655636:OWT655643 PGP655636:PGP655643 PQL655636:PQL655643 QAH655636:QAH655643 QKD655636:QKD655643 QTZ655636:QTZ655643 RDV655636:RDV655643 RNR655636:RNR655643 RXN655636:RXN655643 SHJ655636:SHJ655643 SRF655636:SRF655643 TBB655636:TBB655643 TKX655636:TKX655643 TUT655636:TUT655643 UEP655636:UEP655643 UOL655636:UOL655643 UYH655636:UYH655643 VID655636:VID655643 VRZ655636:VRZ655643 WBV655636:WBV655643 WLR655636:WLR655643 WVN655636:WVN655643 F721172:F721179 JB721172:JB721179 SX721172:SX721179 ACT721172:ACT721179 AMP721172:AMP721179 AWL721172:AWL721179 BGH721172:BGH721179 BQD721172:BQD721179 BZZ721172:BZZ721179 CJV721172:CJV721179 CTR721172:CTR721179 DDN721172:DDN721179 DNJ721172:DNJ721179 DXF721172:DXF721179 EHB721172:EHB721179 EQX721172:EQX721179 FAT721172:FAT721179 FKP721172:FKP721179 FUL721172:FUL721179 GEH721172:GEH721179 GOD721172:GOD721179 GXZ721172:GXZ721179 HHV721172:HHV721179 HRR721172:HRR721179 IBN721172:IBN721179 ILJ721172:ILJ721179 IVF721172:IVF721179 JFB721172:JFB721179 JOX721172:JOX721179 JYT721172:JYT721179 KIP721172:KIP721179 KSL721172:KSL721179 LCH721172:LCH721179 LMD721172:LMD721179 LVZ721172:LVZ721179 MFV721172:MFV721179 MPR721172:MPR721179 MZN721172:MZN721179 NJJ721172:NJJ721179 NTF721172:NTF721179 ODB721172:ODB721179 OMX721172:OMX721179 OWT721172:OWT721179 PGP721172:PGP721179 PQL721172:PQL721179 QAH721172:QAH721179 QKD721172:QKD721179 QTZ721172:QTZ721179 RDV721172:RDV721179 RNR721172:RNR721179 RXN721172:RXN721179 SHJ721172:SHJ721179 SRF721172:SRF721179 TBB721172:TBB721179 TKX721172:TKX721179 TUT721172:TUT721179 UEP721172:UEP721179 UOL721172:UOL721179 UYH721172:UYH721179 VID721172:VID721179 VRZ721172:VRZ721179 WBV721172:WBV721179 WLR721172:WLR721179 WVN721172:WVN721179 F786708:F786715 JB786708:JB786715 SX786708:SX786715 ACT786708:ACT786715 AMP786708:AMP786715 AWL786708:AWL786715 BGH786708:BGH786715 BQD786708:BQD786715 BZZ786708:BZZ786715 CJV786708:CJV786715 CTR786708:CTR786715 DDN786708:DDN786715 DNJ786708:DNJ786715 DXF786708:DXF786715 EHB786708:EHB786715 EQX786708:EQX786715 FAT786708:FAT786715 FKP786708:FKP786715 FUL786708:FUL786715 GEH786708:GEH786715 GOD786708:GOD786715 GXZ786708:GXZ786715 HHV786708:HHV786715 HRR786708:HRR786715 IBN786708:IBN786715 ILJ786708:ILJ786715 IVF786708:IVF786715 JFB786708:JFB786715 JOX786708:JOX786715 JYT786708:JYT786715 KIP786708:KIP786715 KSL786708:KSL786715 LCH786708:LCH786715 LMD786708:LMD786715 LVZ786708:LVZ786715 MFV786708:MFV786715 MPR786708:MPR786715 MZN786708:MZN786715 NJJ786708:NJJ786715 NTF786708:NTF786715 ODB786708:ODB786715 OMX786708:OMX786715 OWT786708:OWT786715 PGP786708:PGP786715 PQL786708:PQL786715 QAH786708:QAH786715 QKD786708:QKD786715 QTZ786708:QTZ786715 RDV786708:RDV786715 RNR786708:RNR786715 RXN786708:RXN786715 SHJ786708:SHJ786715 SRF786708:SRF786715 TBB786708:TBB786715 TKX786708:TKX786715 TUT786708:TUT786715 UEP786708:UEP786715 UOL786708:UOL786715 UYH786708:UYH786715 VID786708:VID786715 VRZ786708:VRZ786715 WBV786708:WBV786715 WLR786708:WLR786715 WVN786708:WVN786715 F852244:F852251 JB852244:JB852251 SX852244:SX852251 ACT852244:ACT852251 AMP852244:AMP852251 AWL852244:AWL852251 BGH852244:BGH852251 BQD852244:BQD852251 BZZ852244:BZZ852251 CJV852244:CJV852251 CTR852244:CTR852251 DDN852244:DDN852251 DNJ852244:DNJ852251 DXF852244:DXF852251 EHB852244:EHB852251 EQX852244:EQX852251 FAT852244:FAT852251 FKP852244:FKP852251 FUL852244:FUL852251 GEH852244:GEH852251 GOD852244:GOD852251 GXZ852244:GXZ852251 HHV852244:HHV852251 HRR852244:HRR852251 IBN852244:IBN852251 ILJ852244:ILJ852251 IVF852244:IVF852251 JFB852244:JFB852251 JOX852244:JOX852251 JYT852244:JYT852251 KIP852244:KIP852251 KSL852244:KSL852251 LCH852244:LCH852251 LMD852244:LMD852251 LVZ852244:LVZ852251 MFV852244:MFV852251 MPR852244:MPR852251 MZN852244:MZN852251 NJJ852244:NJJ852251 NTF852244:NTF852251 ODB852244:ODB852251 OMX852244:OMX852251 OWT852244:OWT852251 PGP852244:PGP852251 PQL852244:PQL852251 QAH852244:QAH852251 QKD852244:QKD852251 QTZ852244:QTZ852251 RDV852244:RDV852251 RNR852244:RNR852251 RXN852244:RXN852251 SHJ852244:SHJ852251 SRF852244:SRF852251 TBB852244:TBB852251 TKX852244:TKX852251 TUT852244:TUT852251 UEP852244:UEP852251 UOL852244:UOL852251 UYH852244:UYH852251 VID852244:VID852251 VRZ852244:VRZ852251 WBV852244:WBV852251 WLR852244:WLR852251 WVN852244:WVN852251 F917780:F917787 JB917780:JB917787 SX917780:SX917787 ACT917780:ACT917787 AMP917780:AMP917787 AWL917780:AWL917787 BGH917780:BGH917787 BQD917780:BQD917787 BZZ917780:BZZ917787 CJV917780:CJV917787 CTR917780:CTR917787 DDN917780:DDN917787 DNJ917780:DNJ917787 DXF917780:DXF917787 EHB917780:EHB917787 EQX917780:EQX917787 FAT917780:FAT917787 FKP917780:FKP917787 FUL917780:FUL917787 GEH917780:GEH917787 GOD917780:GOD917787 GXZ917780:GXZ917787 HHV917780:HHV917787 HRR917780:HRR917787 IBN917780:IBN917787 ILJ917780:ILJ917787 IVF917780:IVF917787 JFB917780:JFB917787 JOX917780:JOX917787 JYT917780:JYT917787 KIP917780:KIP917787 KSL917780:KSL917787 LCH917780:LCH917787 LMD917780:LMD917787 LVZ917780:LVZ917787 MFV917780:MFV917787 MPR917780:MPR917787 MZN917780:MZN917787 NJJ917780:NJJ917787 NTF917780:NTF917787 ODB917780:ODB917787 OMX917780:OMX917787 OWT917780:OWT917787 PGP917780:PGP917787 PQL917780:PQL917787 QAH917780:QAH917787 QKD917780:QKD917787 QTZ917780:QTZ917787 RDV917780:RDV917787 RNR917780:RNR917787 RXN917780:RXN917787 SHJ917780:SHJ917787 SRF917780:SRF917787 TBB917780:TBB917787 TKX917780:TKX917787 TUT917780:TUT917787 UEP917780:UEP917787 UOL917780:UOL917787 UYH917780:UYH917787 VID917780:VID917787 VRZ917780:VRZ917787 WBV917780:WBV917787 WLR917780:WLR917787 WVN917780:WVN917787 F983316:F983323 JB983316:JB983323 SX983316:SX983323 ACT983316:ACT983323 AMP983316:AMP983323 AWL983316:AWL983323 BGH983316:BGH983323 BQD983316:BQD983323 BZZ983316:BZZ983323 CJV983316:CJV983323 CTR983316:CTR983323 DDN983316:DDN983323 DNJ983316:DNJ983323 DXF983316:DXF983323 EHB983316:EHB983323 EQX983316:EQX983323 FAT983316:FAT983323 FKP983316:FKP983323 FUL983316:FUL983323 GEH983316:GEH983323 GOD983316:GOD983323 GXZ983316:GXZ983323 HHV983316:HHV983323 HRR983316:HRR983323 IBN983316:IBN983323 ILJ983316:ILJ983323 IVF983316:IVF983323 JFB983316:JFB983323 JOX983316:JOX983323 JYT983316:JYT983323 KIP983316:KIP983323 KSL983316:KSL983323 LCH983316:LCH983323 LMD983316:LMD983323 LVZ983316:LVZ983323 MFV983316:MFV983323 MPR983316:MPR983323 MZN983316:MZN983323 NJJ983316:NJJ983323 NTF983316:NTF983323 ODB983316:ODB983323 OMX983316:OMX983323 OWT983316:OWT983323 PGP983316:PGP983323 PQL983316:PQL983323 QAH983316:QAH983323 QKD983316:QKD983323 QTZ983316:QTZ983323 RDV983316:RDV983323 RNR983316:RNR983323 RXN983316:RXN983323 SHJ983316:SHJ983323 SRF983316:SRF983323 TBB983316:TBB983323 TKX983316:TKX983323 TUT983316:TUT983323 UEP983316:UEP983323 UOL983316:UOL983323 UYH983316:UYH983323 VID983316:VID983323 VRZ983316:VRZ983323 WBV983316:WBV983323 WLR983316:WLR983323 WVN983316:WVN983323 F285:F287 JB285:JB287 SX285:SX287 ACT285:ACT287 AMP285:AMP287 AWL285:AWL287 BGH285:BGH287 BQD285:BQD287 BZZ285:BZZ287 CJV285:CJV287 CTR285:CTR287 DDN285:DDN287 DNJ285:DNJ287 DXF285:DXF287 EHB285:EHB287 EQX285:EQX287 FAT285:FAT287 FKP285:FKP287 FUL285:FUL287 GEH285:GEH287 GOD285:GOD287 GXZ285:GXZ287 HHV285:HHV287 HRR285:HRR287 IBN285:IBN287 ILJ285:ILJ287 IVF285:IVF287 JFB285:JFB287 JOX285:JOX287 JYT285:JYT287 KIP285:KIP287 KSL285:KSL287 LCH285:LCH287 LMD285:LMD287 LVZ285:LVZ287 MFV285:MFV287 MPR285:MPR287 MZN285:MZN287 NJJ285:NJJ287 NTF285:NTF287 ODB285:ODB287 OMX285:OMX287 OWT285:OWT287 PGP285:PGP287 PQL285:PQL287 QAH285:QAH287 QKD285:QKD287 QTZ285:QTZ287 RDV285:RDV287 RNR285:RNR287 RXN285:RXN287 SHJ285:SHJ287 SRF285:SRF287 TBB285:TBB287 TKX285:TKX287 TUT285:TUT287 UEP285:UEP287 UOL285:UOL287 UYH285:UYH287 VID285:VID287 VRZ285:VRZ287 WBV285:WBV287 WLR285:WLR287 WVN285:WVN287 F65821:F65823 JB65821:JB65823 SX65821:SX65823 ACT65821:ACT65823 AMP65821:AMP65823 AWL65821:AWL65823 BGH65821:BGH65823 BQD65821:BQD65823 BZZ65821:BZZ65823 CJV65821:CJV65823 CTR65821:CTR65823 DDN65821:DDN65823 DNJ65821:DNJ65823 DXF65821:DXF65823 EHB65821:EHB65823 EQX65821:EQX65823 FAT65821:FAT65823 FKP65821:FKP65823 FUL65821:FUL65823 GEH65821:GEH65823 GOD65821:GOD65823 GXZ65821:GXZ65823 HHV65821:HHV65823 HRR65821:HRR65823 IBN65821:IBN65823 ILJ65821:ILJ65823 IVF65821:IVF65823 JFB65821:JFB65823 JOX65821:JOX65823 JYT65821:JYT65823 KIP65821:KIP65823 KSL65821:KSL65823 LCH65821:LCH65823 LMD65821:LMD65823 LVZ65821:LVZ65823 MFV65821:MFV65823 MPR65821:MPR65823 MZN65821:MZN65823 NJJ65821:NJJ65823 NTF65821:NTF65823 ODB65821:ODB65823 OMX65821:OMX65823 OWT65821:OWT65823 PGP65821:PGP65823 PQL65821:PQL65823 QAH65821:QAH65823 QKD65821:QKD65823 QTZ65821:QTZ65823 RDV65821:RDV65823 RNR65821:RNR65823 RXN65821:RXN65823 SHJ65821:SHJ65823 SRF65821:SRF65823 TBB65821:TBB65823 TKX65821:TKX65823 TUT65821:TUT65823 UEP65821:UEP65823 UOL65821:UOL65823 UYH65821:UYH65823 VID65821:VID65823 VRZ65821:VRZ65823 WBV65821:WBV65823 WLR65821:WLR65823 WVN65821:WVN65823 F131357:F131359 JB131357:JB131359 SX131357:SX131359 ACT131357:ACT131359 AMP131357:AMP131359 AWL131357:AWL131359 BGH131357:BGH131359 BQD131357:BQD131359 BZZ131357:BZZ131359 CJV131357:CJV131359 CTR131357:CTR131359 DDN131357:DDN131359 DNJ131357:DNJ131359 DXF131357:DXF131359 EHB131357:EHB131359 EQX131357:EQX131359 FAT131357:FAT131359 FKP131357:FKP131359 FUL131357:FUL131359 GEH131357:GEH131359 GOD131357:GOD131359 GXZ131357:GXZ131359 HHV131357:HHV131359 HRR131357:HRR131359 IBN131357:IBN131359 ILJ131357:ILJ131359 IVF131357:IVF131359 JFB131357:JFB131359 JOX131357:JOX131359 JYT131357:JYT131359 KIP131357:KIP131359 KSL131357:KSL131359 LCH131357:LCH131359 LMD131357:LMD131359 LVZ131357:LVZ131359 MFV131357:MFV131359 MPR131357:MPR131359 MZN131357:MZN131359 NJJ131357:NJJ131359 NTF131357:NTF131359 ODB131357:ODB131359 OMX131357:OMX131359 OWT131357:OWT131359 PGP131357:PGP131359 PQL131357:PQL131359 QAH131357:QAH131359 QKD131357:QKD131359 QTZ131357:QTZ131359 RDV131357:RDV131359 RNR131357:RNR131359 RXN131357:RXN131359 SHJ131357:SHJ131359 SRF131357:SRF131359 TBB131357:TBB131359 TKX131357:TKX131359 TUT131357:TUT131359 UEP131357:UEP131359 UOL131357:UOL131359 UYH131357:UYH131359 VID131357:VID131359 VRZ131357:VRZ131359 WBV131357:WBV131359 WLR131357:WLR131359 WVN131357:WVN131359 F196893:F196895 JB196893:JB196895 SX196893:SX196895 ACT196893:ACT196895 AMP196893:AMP196895 AWL196893:AWL196895 BGH196893:BGH196895 BQD196893:BQD196895 BZZ196893:BZZ196895 CJV196893:CJV196895 CTR196893:CTR196895 DDN196893:DDN196895 DNJ196893:DNJ196895 DXF196893:DXF196895 EHB196893:EHB196895 EQX196893:EQX196895 FAT196893:FAT196895 FKP196893:FKP196895 FUL196893:FUL196895 GEH196893:GEH196895 GOD196893:GOD196895 GXZ196893:GXZ196895 HHV196893:HHV196895 HRR196893:HRR196895 IBN196893:IBN196895 ILJ196893:ILJ196895 IVF196893:IVF196895 JFB196893:JFB196895 JOX196893:JOX196895 JYT196893:JYT196895 KIP196893:KIP196895 KSL196893:KSL196895 LCH196893:LCH196895 LMD196893:LMD196895 LVZ196893:LVZ196895 MFV196893:MFV196895 MPR196893:MPR196895 MZN196893:MZN196895 NJJ196893:NJJ196895 NTF196893:NTF196895 ODB196893:ODB196895 OMX196893:OMX196895 OWT196893:OWT196895 PGP196893:PGP196895 PQL196893:PQL196895 QAH196893:QAH196895 QKD196893:QKD196895 QTZ196893:QTZ196895 RDV196893:RDV196895 RNR196893:RNR196895 RXN196893:RXN196895 SHJ196893:SHJ196895 SRF196893:SRF196895 TBB196893:TBB196895 TKX196893:TKX196895 TUT196893:TUT196895 UEP196893:UEP196895 UOL196893:UOL196895 UYH196893:UYH196895 VID196893:VID196895 VRZ196893:VRZ196895 WBV196893:WBV196895 WLR196893:WLR196895 WVN196893:WVN196895 F262429:F262431 JB262429:JB262431 SX262429:SX262431 ACT262429:ACT262431 AMP262429:AMP262431 AWL262429:AWL262431 BGH262429:BGH262431 BQD262429:BQD262431 BZZ262429:BZZ262431 CJV262429:CJV262431 CTR262429:CTR262431 DDN262429:DDN262431 DNJ262429:DNJ262431 DXF262429:DXF262431 EHB262429:EHB262431 EQX262429:EQX262431 FAT262429:FAT262431 FKP262429:FKP262431 FUL262429:FUL262431 GEH262429:GEH262431 GOD262429:GOD262431 GXZ262429:GXZ262431 HHV262429:HHV262431 HRR262429:HRR262431 IBN262429:IBN262431 ILJ262429:ILJ262431 IVF262429:IVF262431 JFB262429:JFB262431 JOX262429:JOX262431 JYT262429:JYT262431 KIP262429:KIP262431 KSL262429:KSL262431 LCH262429:LCH262431 LMD262429:LMD262431 LVZ262429:LVZ262431 MFV262429:MFV262431 MPR262429:MPR262431 MZN262429:MZN262431 NJJ262429:NJJ262431 NTF262429:NTF262431 ODB262429:ODB262431 OMX262429:OMX262431 OWT262429:OWT262431 PGP262429:PGP262431 PQL262429:PQL262431 QAH262429:QAH262431 QKD262429:QKD262431 QTZ262429:QTZ262431 RDV262429:RDV262431 RNR262429:RNR262431 RXN262429:RXN262431 SHJ262429:SHJ262431 SRF262429:SRF262431 TBB262429:TBB262431 TKX262429:TKX262431 TUT262429:TUT262431 UEP262429:UEP262431 UOL262429:UOL262431 UYH262429:UYH262431 VID262429:VID262431 VRZ262429:VRZ262431 WBV262429:WBV262431 WLR262429:WLR262431 WVN262429:WVN262431 F327965:F327967 JB327965:JB327967 SX327965:SX327967 ACT327965:ACT327967 AMP327965:AMP327967 AWL327965:AWL327967 BGH327965:BGH327967 BQD327965:BQD327967 BZZ327965:BZZ327967 CJV327965:CJV327967 CTR327965:CTR327967 DDN327965:DDN327967 DNJ327965:DNJ327967 DXF327965:DXF327967 EHB327965:EHB327967 EQX327965:EQX327967 FAT327965:FAT327967 FKP327965:FKP327967 FUL327965:FUL327967 GEH327965:GEH327967 GOD327965:GOD327967 GXZ327965:GXZ327967 HHV327965:HHV327967 HRR327965:HRR327967 IBN327965:IBN327967 ILJ327965:ILJ327967 IVF327965:IVF327967 JFB327965:JFB327967 JOX327965:JOX327967 JYT327965:JYT327967 KIP327965:KIP327967 KSL327965:KSL327967 LCH327965:LCH327967 LMD327965:LMD327967 LVZ327965:LVZ327967 MFV327965:MFV327967 MPR327965:MPR327967 MZN327965:MZN327967 NJJ327965:NJJ327967 NTF327965:NTF327967 ODB327965:ODB327967 OMX327965:OMX327967 OWT327965:OWT327967 PGP327965:PGP327967 PQL327965:PQL327967 QAH327965:QAH327967 QKD327965:QKD327967 QTZ327965:QTZ327967 RDV327965:RDV327967 RNR327965:RNR327967 RXN327965:RXN327967 SHJ327965:SHJ327967 SRF327965:SRF327967 TBB327965:TBB327967 TKX327965:TKX327967 TUT327965:TUT327967 UEP327965:UEP327967 UOL327965:UOL327967 UYH327965:UYH327967 VID327965:VID327967 VRZ327965:VRZ327967 WBV327965:WBV327967 WLR327965:WLR327967 WVN327965:WVN327967 F393501:F393503 JB393501:JB393503 SX393501:SX393503 ACT393501:ACT393503 AMP393501:AMP393503 AWL393501:AWL393503 BGH393501:BGH393503 BQD393501:BQD393503 BZZ393501:BZZ393503 CJV393501:CJV393503 CTR393501:CTR393503 DDN393501:DDN393503 DNJ393501:DNJ393503 DXF393501:DXF393503 EHB393501:EHB393503 EQX393501:EQX393503 FAT393501:FAT393503 FKP393501:FKP393503 FUL393501:FUL393503 GEH393501:GEH393503 GOD393501:GOD393503 GXZ393501:GXZ393503 HHV393501:HHV393503 HRR393501:HRR393503 IBN393501:IBN393503 ILJ393501:ILJ393503 IVF393501:IVF393503 JFB393501:JFB393503 JOX393501:JOX393503 JYT393501:JYT393503 KIP393501:KIP393503 KSL393501:KSL393503 LCH393501:LCH393503 LMD393501:LMD393503 LVZ393501:LVZ393503 MFV393501:MFV393503 MPR393501:MPR393503 MZN393501:MZN393503 NJJ393501:NJJ393503 NTF393501:NTF393503 ODB393501:ODB393503 OMX393501:OMX393503 OWT393501:OWT393503 PGP393501:PGP393503 PQL393501:PQL393503 QAH393501:QAH393503 QKD393501:QKD393503 QTZ393501:QTZ393503 RDV393501:RDV393503 RNR393501:RNR393503 RXN393501:RXN393503 SHJ393501:SHJ393503 SRF393501:SRF393503 TBB393501:TBB393503 TKX393501:TKX393503 TUT393501:TUT393503 UEP393501:UEP393503 UOL393501:UOL393503 UYH393501:UYH393503 VID393501:VID393503 VRZ393501:VRZ393503 WBV393501:WBV393503 WLR393501:WLR393503 WVN393501:WVN393503 F459037:F459039 JB459037:JB459039 SX459037:SX459039 ACT459037:ACT459039 AMP459037:AMP459039 AWL459037:AWL459039 BGH459037:BGH459039 BQD459037:BQD459039 BZZ459037:BZZ459039 CJV459037:CJV459039 CTR459037:CTR459039 DDN459037:DDN459039 DNJ459037:DNJ459039 DXF459037:DXF459039 EHB459037:EHB459039 EQX459037:EQX459039 FAT459037:FAT459039 FKP459037:FKP459039 FUL459037:FUL459039 GEH459037:GEH459039 GOD459037:GOD459039 GXZ459037:GXZ459039 HHV459037:HHV459039 HRR459037:HRR459039 IBN459037:IBN459039 ILJ459037:ILJ459039 IVF459037:IVF459039 JFB459037:JFB459039 JOX459037:JOX459039 JYT459037:JYT459039 KIP459037:KIP459039 KSL459037:KSL459039 LCH459037:LCH459039 LMD459037:LMD459039 LVZ459037:LVZ459039 MFV459037:MFV459039 MPR459037:MPR459039 MZN459037:MZN459039 NJJ459037:NJJ459039 NTF459037:NTF459039 ODB459037:ODB459039 OMX459037:OMX459039 OWT459037:OWT459039 PGP459037:PGP459039 PQL459037:PQL459039 QAH459037:QAH459039 QKD459037:QKD459039 QTZ459037:QTZ459039 RDV459037:RDV459039 RNR459037:RNR459039 RXN459037:RXN459039 SHJ459037:SHJ459039 SRF459037:SRF459039 TBB459037:TBB459039 TKX459037:TKX459039 TUT459037:TUT459039 UEP459037:UEP459039 UOL459037:UOL459039 UYH459037:UYH459039 VID459037:VID459039 VRZ459037:VRZ459039 WBV459037:WBV459039 WLR459037:WLR459039 WVN459037:WVN459039 F524573:F524575 JB524573:JB524575 SX524573:SX524575 ACT524573:ACT524575 AMP524573:AMP524575 AWL524573:AWL524575 BGH524573:BGH524575 BQD524573:BQD524575 BZZ524573:BZZ524575 CJV524573:CJV524575 CTR524573:CTR524575 DDN524573:DDN524575 DNJ524573:DNJ524575 DXF524573:DXF524575 EHB524573:EHB524575 EQX524573:EQX524575 FAT524573:FAT524575 FKP524573:FKP524575 FUL524573:FUL524575 GEH524573:GEH524575 GOD524573:GOD524575 GXZ524573:GXZ524575 HHV524573:HHV524575 HRR524573:HRR524575 IBN524573:IBN524575 ILJ524573:ILJ524575 IVF524573:IVF524575 JFB524573:JFB524575 JOX524573:JOX524575 JYT524573:JYT524575 KIP524573:KIP524575 KSL524573:KSL524575 LCH524573:LCH524575 LMD524573:LMD524575 LVZ524573:LVZ524575 MFV524573:MFV524575 MPR524573:MPR524575 MZN524573:MZN524575 NJJ524573:NJJ524575 NTF524573:NTF524575 ODB524573:ODB524575 OMX524573:OMX524575 OWT524573:OWT524575 PGP524573:PGP524575 PQL524573:PQL524575 QAH524573:QAH524575 QKD524573:QKD524575 QTZ524573:QTZ524575 RDV524573:RDV524575 RNR524573:RNR524575 RXN524573:RXN524575 SHJ524573:SHJ524575 SRF524573:SRF524575 TBB524573:TBB524575 TKX524573:TKX524575 TUT524573:TUT524575 UEP524573:UEP524575 UOL524573:UOL524575 UYH524573:UYH524575 VID524573:VID524575 VRZ524573:VRZ524575 WBV524573:WBV524575 WLR524573:WLR524575 WVN524573:WVN524575 F590109:F590111 JB590109:JB590111 SX590109:SX590111 ACT590109:ACT590111 AMP590109:AMP590111 AWL590109:AWL590111 BGH590109:BGH590111 BQD590109:BQD590111 BZZ590109:BZZ590111 CJV590109:CJV590111 CTR590109:CTR590111 DDN590109:DDN590111 DNJ590109:DNJ590111 DXF590109:DXF590111 EHB590109:EHB590111 EQX590109:EQX590111 FAT590109:FAT590111 FKP590109:FKP590111 FUL590109:FUL590111 GEH590109:GEH590111 GOD590109:GOD590111 GXZ590109:GXZ590111 HHV590109:HHV590111 HRR590109:HRR590111 IBN590109:IBN590111 ILJ590109:ILJ590111 IVF590109:IVF590111 JFB590109:JFB590111 JOX590109:JOX590111 JYT590109:JYT590111 KIP590109:KIP590111 KSL590109:KSL590111 LCH590109:LCH590111 LMD590109:LMD590111 LVZ590109:LVZ590111 MFV590109:MFV590111 MPR590109:MPR590111 MZN590109:MZN590111 NJJ590109:NJJ590111 NTF590109:NTF590111 ODB590109:ODB590111 OMX590109:OMX590111 OWT590109:OWT590111 PGP590109:PGP590111 PQL590109:PQL590111 QAH590109:QAH590111 QKD590109:QKD590111 QTZ590109:QTZ590111 RDV590109:RDV590111 RNR590109:RNR590111 RXN590109:RXN590111 SHJ590109:SHJ590111 SRF590109:SRF590111 TBB590109:TBB590111 TKX590109:TKX590111 TUT590109:TUT590111 UEP590109:UEP590111 UOL590109:UOL590111 UYH590109:UYH590111 VID590109:VID590111 VRZ590109:VRZ590111 WBV590109:WBV590111 WLR590109:WLR590111 WVN590109:WVN590111 F655645:F655647 JB655645:JB655647 SX655645:SX655647 ACT655645:ACT655647 AMP655645:AMP655647 AWL655645:AWL655647 BGH655645:BGH655647 BQD655645:BQD655647 BZZ655645:BZZ655647 CJV655645:CJV655647 CTR655645:CTR655647 DDN655645:DDN655647 DNJ655645:DNJ655647 DXF655645:DXF655647 EHB655645:EHB655647 EQX655645:EQX655647 FAT655645:FAT655647 FKP655645:FKP655647 FUL655645:FUL655647 GEH655645:GEH655647 GOD655645:GOD655647 GXZ655645:GXZ655647 HHV655645:HHV655647 HRR655645:HRR655647 IBN655645:IBN655647 ILJ655645:ILJ655647 IVF655645:IVF655647 JFB655645:JFB655647 JOX655645:JOX655647 JYT655645:JYT655647 KIP655645:KIP655647 KSL655645:KSL655647 LCH655645:LCH655647 LMD655645:LMD655647 LVZ655645:LVZ655647 MFV655645:MFV655647 MPR655645:MPR655647 MZN655645:MZN655647 NJJ655645:NJJ655647 NTF655645:NTF655647 ODB655645:ODB655647 OMX655645:OMX655647 OWT655645:OWT655647 PGP655645:PGP655647 PQL655645:PQL655647 QAH655645:QAH655647 QKD655645:QKD655647 QTZ655645:QTZ655647 RDV655645:RDV655647 RNR655645:RNR655647 RXN655645:RXN655647 SHJ655645:SHJ655647 SRF655645:SRF655647 TBB655645:TBB655647 TKX655645:TKX655647 TUT655645:TUT655647 UEP655645:UEP655647 UOL655645:UOL655647 UYH655645:UYH655647 VID655645:VID655647 VRZ655645:VRZ655647 WBV655645:WBV655647 WLR655645:WLR655647 WVN655645:WVN655647 F721181:F721183 JB721181:JB721183 SX721181:SX721183 ACT721181:ACT721183 AMP721181:AMP721183 AWL721181:AWL721183 BGH721181:BGH721183 BQD721181:BQD721183 BZZ721181:BZZ721183 CJV721181:CJV721183 CTR721181:CTR721183 DDN721181:DDN721183 DNJ721181:DNJ721183 DXF721181:DXF721183 EHB721181:EHB721183 EQX721181:EQX721183 FAT721181:FAT721183 FKP721181:FKP721183 FUL721181:FUL721183 GEH721181:GEH721183 GOD721181:GOD721183 GXZ721181:GXZ721183 HHV721181:HHV721183 HRR721181:HRR721183 IBN721181:IBN721183 ILJ721181:ILJ721183 IVF721181:IVF721183 JFB721181:JFB721183 JOX721181:JOX721183 JYT721181:JYT721183 KIP721181:KIP721183 KSL721181:KSL721183 LCH721181:LCH721183 LMD721181:LMD721183 LVZ721181:LVZ721183 MFV721181:MFV721183 MPR721181:MPR721183 MZN721181:MZN721183 NJJ721181:NJJ721183 NTF721181:NTF721183 ODB721181:ODB721183 OMX721181:OMX721183 OWT721181:OWT721183 PGP721181:PGP721183 PQL721181:PQL721183 QAH721181:QAH721183 QKD721181:QKD721183 QTZ721181:QTZ721183 RDV721181:RDV721183 RNR721181:RNR721183 RXN721181:RXN721183 SHJ721181:SHJ721183 SRF721181:SRF721183 TBB721181:TBB721183 TKX721181:TKX721183 TUT721181:TUT721183 UEP721181:UEP721183 UOL721181:UOL721183 UYH721181:UYH721183 VID721181:VID721183 VRZ721181:VRZ721183 WBV721181:WBV721183 WLR721181:WLR721183 WVN721181:WVN721183 F786717:F786719 JB786717:JB786719 SX786717:SX786719 ACT786717:ACT786719 AMP786717:AMP786719 AWL786717:AWL786719 BGH786717:BGH786719 BQD786717:BQD786719 BZZ786717:BZZ786719 CJV786717:CJV786719 CTR786717:CTR786719 DDN786717:DDN786719 DNJ786717:DNJ786719 DXF786717:DXF786719 EHB786717:EHB786719 EQX786717:EQX786719 FAT786717:FAT786719 FKP786717:FKP786719 FUL786717:FUL786719 GEH786717:GEH786719 GOD786717:GOD786719 GXZ786717:GXZ786719 HHV786717:HHV786719 HRR786717:HRR786719 IBN786717:IBN786719 ILJ786717:ILJ786719 IVF786717:IVF786719 JFB786717:JFB786719 JOX786717:JOX786719 JYT786717:JYT786719 KIP786717:KIP786719 KSL786717:KSL786719 LCH786717:LCH786719 LMD786717:LMD786719 LVZ786717:LVZ786719 MFV786717:MFV786719 MPR786717:MPR786719 MZN786717:MZN786719 NJJ786717:NJJ786719 NTF786717:NTF786719 ODB786717:ODB786719 OMX786717:OMX786719 OWT786717:OWT786719 PGP786717:PGP786719 PQL786717:PQL786719 QAH786717:QAH786719 QKD786717:QKD786719 QTZ786717:QTZ786719 RDV786717:RDV786719 RNR786717:RNR786719 RXN786717:RXN786719 SHJ786717:SHJ786719 SRF786717:SRF786719 TBB786717:TBB786719 TKX786717:TKX786719 TUT786717:TUT786719 UEP786717:UEP786719 UOL786717:UOL786719 UYH786717:UYH786719 VID786717:VID786719 VRZ786717:VRZ786719 WBV786717:WBV786719 WLR786717:WLR786719 WVN786717:WVN786719 F852253:F852255 JB852253:JB852255 SX852253:SX852255 ACT852253:ACT852255 AMP852253:AMP852255 AWL852253:AWL852255 BGH852253:BGH852255 BQD852253:BQD852255 BZZ852253:BZZ852255 CJV852253:CJV852255 CTR852253:CTR852255 DDN852253:DDN852255 DNJ852253:DNJ852255 DXF852253:DXF852255 EHB852253:EHB852255 EQX852253:EQX852255 FAT852253:FAT852255 FKP852253:FKP852255 FUL852253:FUL852255 GEH852253:GEH852255 GOD852253:GOD852255 GXZ852253:GXZ852255 HHV852253:HHV852255 HRR852253:HRR852255 IBN852253:IBN852255 ILJ852253:ILJ852255 IVF852253:IVF852255 JFB852253:JFB852255 JOX852253:JOX852255 JYT852253:JYT852255 KIP852253:KIP852255 KSL852253:KSL852255 LCH852253:LCH852255 LMD852253:LMD852255 LVZ852253:LVZ852255 MFV852253:MFV852255 MPR852253:MPR852255 MZN852253:MZN852255 NJJ852253:NJJ852255 NTF852253:NTF852255 ODB852253:ODB852255 OMX852253:OMX852255 OWT852253:OWT852255 PGP852253:PGP852255 PQL852253:PQL852255 QAH852253:QAH852255 QKD852253:QKD852255 QTZ852253:QTZ852255 RDV852253:RDV852255 RNR852253:RNR852255 RXN852253:RXN852255 SHJ852253:SHJ852255 SRF852253:SRF852255 TBB852253:TBB852255 TKX852253:TKX852255 TUT852253:TUT852255 UEP852253:UEP852255 UOL852253:UOL852255 UYH852253:UYH852255 VID852253:VID852255 VRZ852253:VRZ852255 WBV852253:WBV852255 WLR852253:WLR852255 WVN852253:WVN852255 F917789:F917791 JB917789:JB917791 SX917789:SX917791 ACT917789:ACT917791 AMP917789:AMP917791 AWL917789:AWL917791 BGH917789:BGH917791 BQD917789:BQD917791 BZZ917789:BZZ917791 CJV917789:CJV917791 CTR917789:CTR917791 DDN917789:DDN917791 DNJ917789:DNJ917791 DXF917789:DXF917791 EHB917789:EHB917791 EQX917789:EQX917791 FAT917789:FAT917791 FKP917789:FKP917791 FUL917789:FUL917791 GEH917789:GEH917791 GOD917789:GOD917791 GXZ917789:GXZ917791 HHV917789:HHV917791 HRR917789:HRR917791 IBN917789:IBN917791 ILJ917789:ILJ917791 IVF917789:IVF917791 JFB917789:JFB917791 JOX917789:JOX917791 JYT917789:JYT917791 KIP917789:KIP917791 KSL917789:KSL917791 LCH917789:LCH917791 LMD917789:LMD917791 LVZ917789:LVZ917791 MFV917789:MFV917791 MPR917789:MPR917791 MZN917789:MZN917791 NJJ917789:NJJ917791 NTF917789:NTF917791 ODB917789:ODB917791 OMX917789:OMX917791 OWT917789:OWT917791 PGP917789:PGP917791 PQL917789:PQL917791 QAH917789:QAH917791 QKD917789:QKD917791 QTZ917789:QTZ917791 RDV917789:RDV917791 RNR917789:RNR917791 RXN917789:RXN917791 SHJ917789:SHJ917791 SRF917789:SRF917791 TBB917789:TBB917791 TKX917789:TKX917791 TUT917789:TUT917791 UEP917789:UEP917791 UOL917789:UOL917791 UYH917789:UYH917791 VID917789:VID917791 VRZ917789:VRZ917791 WBV917789:WBV917791 WLR917789:WLR917791 WVN917789:WVN917791 F983325:F983327 JB983325:JB983327 SX983325:SX983327 ACT983325:ACT983327 AMP983325:AMP983327 AWL983325:AWL983327 BGH983325:BGH983327 BQD983325:BQD983327 BZZ983325:BZZ983327 CJV983325:CJV983327 CTR983325:CTR983327 DDN983325:DDN983327 DNJ983325:DNJ983327 DXF983325:DXF983327 EHB983325:EHB983327 EQX983325:EQX983327 FAT983325:FAT983327 FKP983325:FKP983327 FUL983325:FUL983327 GEH983325:GEH983327 GOD983325:GOD983327 GXZ983325:GXZ983327 HHV983325:HHV983327 HRR983325:HRR983327 IBN983325:IBN983327 ILJ983325:ILJ983327 IVF983325:IVF983327 JFB983325:JFB983327 JOX983325:JOX983327 JYT983325:JYT983327 KIP983325:KIP983327 KSL983325:KSL983327 LCH983325:LCH983327 LMD983325:LMD983327 LVZ983325:LVZ983327 MFV983325:MFV983327 MPR983325:MPR983327 MZN983325:MZN983327 NJJ983325:NJJ983327 NTF983325:NTF983327 ODB983325:ODB983327 OMX983325:OMX983327 OWT983325:OWT983327 PGP983325:PGP983327 PQL983325:PQL983327 QAH983325:QAH983327 QKD983325:QKD983327 QTZ983325:QTZ983327 RDV983325:RDV983327 RNR983325:RNR983327 RXN983325:RXN983327 SHJ983325:SHJ983327 SRF983325:SRF983327 TBB983325:TBB983327 TKX983325:TKX983327 TUT983325:TUT983327 UEP983325:UEP983327 UOL983325:UOL983327 UYH983325:UYH983327 VID983325:VID983327 VRZ983325:VRZ983327 WBV983325:WBV983327 WLR983325:WLR983327 WVN983325:WVN983327 F289:F291 JB289:JB291 SX289:SX291 ACT289:ACT291 AMP289:AMP291 AWL289:AWL291 BGH289:BGH291 BQD289:BQD291 BZZ289:BZZ291 CJV289:CJV291 CTR289:CTR291 DDN289:DDN291 DNJ289:DNJ291 DXF289:DXF291 EHB289:EHB291 EQX289:EQX291 FAT289:FAT291 FKP289:FKP291 FUL289:FUL291 GEH289:GEH291 GOD289:GOD291 GXZ289:GXZ291 HHV289:HHV291 HRR289:HRR291 IBN289:IBN291 ILJ289:ILJ291 IVF289:IVF291 JFB289:JFB291 JOX289:JOX291 JYT289:JYT291 KIP289:KIP291 KSL289:KSL291 LCH289:LCH291 LMD289:LMD291 LVZ289:LVZ291 MFV289:MFV291 MPR289:MPR291 MZN289:MZN291 NJJ289:NJJ291 NTF289:NTF291 ODB289:ODB291 OMX289:OMX291 OWT289:OWT291 PGP289:PGP291 PQL289:PQL291 QAH289:QAH291 QKD289:QKD291 QTZ289:QTZ291 RDV289:RDV291 RNR289:RNR291 RXN289:RXN291 SHJ289:SHJ291 SRF289:SRF291 TBB289:TBB291 TKX289:TKX291 TUT289:TUT291 UEP289:UEP291 UOL289:UOL291 UYH289:UYH291 VID289:VID291 VRZ289:VRZ291 WBV289:WBV291 WLR289:WLR291 WVN289:WVN291 F65825:F65827 JB65825:JB65827 SX65825:SX65827 ACT65825:ACT65827 AMP65825:AMP65827 AWL65825:AWL65827 BGH65825:BGH65827 BQD65825:BQD65827 BZZ65825:BZZ65827 CJV65825:CJV65827 CTR65825:CTR65827 DDN65825:DDN65827 DNJ65825:DNJ65827 DXF65825:DXF65827 EHB65825:EHB65827 EQX65825:EQX65827 FAT65825:FAT65827 FKP65825:FKP65827 FUL65825:FUL65827 GEH65825:GEH65827 GOD65825:GOD65827 GXZ65825:GXZ65827 HHV65825:HHV65827 HRR65825:HRR65827 IBN65825:IBN65827 ILJ65825:ILJ65827 IVF65825:IVF65827 JFB65825:JFB65827 JOX65825:JOX65827 JYT65825:JYT65827 KIP65825:KIP65827 KSL65825:KSL65827 LCH65825:LCH65827 LMD65825:LMD65827 LVZ65825:LVZ65827 MFV65825:MFV65827 MPR65825:MPR65827 MZN65825:MZN65827 NJJ65825:NJJ65827 NTF65825:NTF65827 ODB65825:ODB65827 OMX65825:OMX65827 OWT65825:OWT65827 PGP65825:PGP65827 PQL65825:PQL65827 QAH65825:QAH65827 QKD65825:QKD65827 QTZ65825:QTZ65827 RDV65825:RDV65827 RNR65825:RNR65827 RXN65825:RXN65827 SHJ65825:SHJ65827 SRF65825:SRF65827 TBB65825:TBB65827 TKX65825:TKX65827 TUT65825:TUT65827 UEP65825:UEP65827 UOL65825:UOL65827 UYH65825:UYH65827 VID65825:VID65827 VRZ65825:VRZ65827 WBV65825:WBV65827 WLR65825:WLR65827 WVN65825:WVN65827 F131361:F131363 JB131361:JB131363 SX131361:SX131363 ACT131361:ACT131363 AMP131361:AMP131363 AWL131361:AWL131363 BGH131361:BGH131363 BQD131361:BQD131363 BZZ131361:BZZ131363 CJV131361:CJV131363 CTR131361:CTR131363 DDN131361:DDN131363 DNJ131361:DNJ131363 DXF131361:DXF131363 EHB131361:EHB131363 EQX131361:EQX131363 FAT131361:FAT131363 FKP131361:FKP131363 FUL131361:FUL131363 GEH131361:GEH131363 GOD131361:GOD131363 GXZ131361:GXZ131363 HHV131361:HHV131363 HRR131361:HRR131363 IBN131361:IBN131363 ILJ131361:ILJ131363 IVF131361:IVF131363 JFB131361:JFB131363 JOX131361:JOX131363 JYT131361:JYT131363 KIP131361:KIP131363 KSL131361:KSL131363 LCH131361:LCH131363 LMD131361:LMD131363 LVZ131361:LVZ131363 MFV131361:MFV131363 MPR131361:MPR131363 MZN131361:MZN131363 NJJ131361:NJJ131363 NTF131361:NTF131363 ODB131361:ODB131363 OMX131361:OMX131363 OWT131361:OWT131363 PGP131361:PGP131363 PQL131361:PQL131363 QAH131361:QAH131363 QKD131361:QKD131363 QTZ131361:QTZ131363 RDV131361:RDV131363 RNR131361:RNR131363 RXN131361:RXN131363 SHJ131361:SHJ131363 SRF131361:SRF131363 TBB131361:TBB131363 TKX131361:TKX131363 TUT131361:TUT131363 UEP131361:UEP131363 UOL131361:UOL131363 UYH131361:UYH131363 VID131361:VID131363 VRZ131361:VRZ131363 WBV131361:WBV131363 WLR131361:WLR131363 WVN131361:WVN131363 F196897:F196899 JB196897:JB196899 SX196897:SX196899 ACT196897:ACT196899 AMP196897:AMP196899 AWL196897:AWL196899 BGH196897:BGH196899 BQD196897:BQD196899 BZZ196897:BZZ196899 CJV196897:CJV196899 CTR196897:CTR196899 DDN196897:DDN196899 DNJ196897:DNJ196899 DXF196897:DXF196899 EHB196897:EHB196899 EQX196897:EQX196899 FAT196897:FAT196899 FKP196897:FKP196899 FUL196897:FUL196899 GEH196897:GEH196899 GOD196897:GOD196899 GXZ196897:GXZ196899 HHV196897:HHV196899 HRR196897:HRR196899 IBN196897:IBN196899 ILJ196897:ILJ196899 IVF196897:IVF196899 JFB196897:JFB196899 JOX196897:JOX196899 JYT196897:JYT196899 KIP196897:KIP196899 KSL196897:KSL196899 LCH196897:LCH196899 LMD196897:LMD196899 LVZ196897:LVZ196899 MFV196897:MFV196899 MPR196897:MPR196899 MZN196897:MZN196899 NJJ196897:NJJ196899 NTF196897:NTF196899 ODB196897:ODB196899 OMX196897:OMX196899 OWT196897:OWT196899 PGP196897:PGP196899 PQL196897:PQL196899 QAH196897:QAH196899 QKD196897:QKD196899 QTZ196897:QTZ196899 RDV196897:RDV196899 RNR196897:RNR196899 RXN196897:RXN196899 SHJ196897:SHJ196899 SRF196897:SRF196899 TBB196897:TBB196899 TKX196897:TKX196899 TUT196897:TUT196899 UEP196897:UEP196899 UOL196897:UOL196899 UYH196897:UYH196899 VID196897:VID196899 VRZ196897:VRZ196899 WBV196897:WBV196899 WLR196897:WLR196899 WVN196897:WVN196899 F262433:F262435 JB262433:JB262435 SX262433:SX262435 ACT262433:ACT262435 AMP262433:AMP262435 AWL262433:AWL262435 BGH262433:BGH262435 BQD262433:BQD262435 BZZ262433:BZZ262435 CJV262433:CJV262435 CTR262433:CTR262435 DDN262433:DDN262435 DNJ262433:DNJ262435 DXF262433:DXF262435 EHB262433:EHB262435 EQX262433:EQX262435 FAT262433:FAT262435 FKP262433:FKP262435 FUL262433:FUL262435 GEH262433:GEH262435 GOD262433:GOD262435 GXZ262433:GXZ262435 HHV262433:HHV262435 HRR262433:HRR262435 IBN262433:IBN262435 ILJ262433:ILJ262435 IVF262433:IVF262435 JFB262433:JFB262435 JOX262433:JOX262435 JYT262433:JYT262435 KIP262433:KIP262435 KSL262433:KSL262435 LCH262433:LCH262435 LMD262433:LMD262435 LVZ262433:LVZ262435 MFV262433:MFV262435 MPR262433:MPR262435 MZN262433:MZN262435 NJJ262433:NJJ262435 NTF262433:NTF262435 ODB262433:ODB262435 OMX262433:OMX262435 OWT262433:OWT262435 PGP262433:PGP262435 PQL262433:PQL262435 QAH262433:QAH262435 QKD262433:QKD262435 QTZ262433:QTZ262435 RDV262433:RDV262435 RNR262433:RNR262435 RXN262433:RXN262435 SHJ262433:SHJ262435 SRF262433:SRF262435 TBB262433:TBB262435 TKX262433:TKX262435 TUT262433:TUT262435 UEP262433:UEP262435 UOL262433:UOL262435 UYH262433:UYH262435 VID262433:VID262435 VRZ262433:VRZ262435 WBV262433:WBV262435 WLR262433:WLR262435 WVN262433:WVN262435 F327969:F327971 JB327969:JB327971 SX327969:SX327971 ACT327969:ACT327971 AMP327969:AMP327971 AWL327969:AWL327971 BGH327969:BGH327971 BQD327969:BQD327971 BZZ327969:BZZ327971 CJV327969:CJV327971 CTR327969:CTR327971 DDN327969:DDN327971 DNJ327969:DNJ327971 DXF327969:DXF327971 EHB327969:EHB327971 EQX327969:EQX327971 FAT327969:FAT327971 FKP327969:FKP327971 FUL327969:FUL327971 GEH327969:GEH327971 GOD327969:GOD327971 GXZ327969:GXZ327971 HHV327969:HHV327971 HRR327969:HRR327971 IBN327969:IBN327971 ILJ327969:ILJ327971 IVF327969:IVF327971 JFB327969:JFB327971 JOX327969:JOX327971 JYT327969:JYT327971 KIP327969:KIP327971 KSL327969:KSL327971 LCH327969:LCH327971 LMD327969:LMD327971 LVZ327969:LVZ327971 MFV327969:MFV327971 MPR327969:MPR327971 MZN327969:MZN327971 NJJ327969:NJJ327971 NTF327969:NTF327971 ODB327969:ODB327971 OMX327969:OMX327971 OWT327969:OWT327971 PGP327969:PGP327971 PQL327969:PQL327971 QAH327969:QAH327971 QKD327969:QKD327971 QTZ327969:QTZ327971 RDV327969:RDV327971 RNR327969:RNR327971 RXN327969:RXN327971 SHJ327969:SHJ327971 SRF327969:SRF327971 TBB327969:TBB327971 TKX327969:TKX327971 TUT327969:TUT327971 UEP327969:UEP327971 UOL327969:UOL327971 UYH327969:UYH327971 VID327969:VID327971 VRZ327969:VRZ327971 WBV327969:WBV327971 WLR327969:WLR327971 WVN327969:WVN327971 F393505:F393507 JB393505:JB393507 SX393505:SX393507 ACT393505:ACT393507 AMP393505:AMP393507 AWL393505:AWL393507 BGH393505:BGH393507 BQD393505:BQD393507 BZZ393505:BZZ393507 CJV393505:CJV393507 CTR393505:CTR393507 DDN393505:DDN393507 DNJ393505:DNJ393507 DXF393505:DXF393507 EHB393505:EHB393507 EQX393505:EQX393507 FAT393505:FAT393507 FKP393505:FKP393507 FUL393505:FUL393507 GEH393505:GEH393507 GOD393505:GOD393507 GXZ393505:GXZ393507 HHV393505:HHV393507 HRR393505:HRR393507 IBN393505:IBN393507 ILJ393505:ILJ393507 IVF393505:IVF393507 JFB393505:JFB393507 JOX393505:JOX393507 JYT393505:JYT393507 KIP393505:KIP393507 KSL393505:KSL393507 LCH393505:LCH393507 LMD393505:LMD393507 LVZ393505:LVZ393507 MFV393505:MFV393507 MPR393505:MPR393507 MZN393505:MZN393507 NJJ393505:NJJ393507 NTF393505:NTF393507 ODB393505:ODB393507 OMX393505:OMX393507 OWT393505:OWT393507 PGP393505:PGP393507 PQL393505:PQL393507 QAH393505:QAH393507 QKD393505:QKD393507 QTZ393505:QTZ393507 RDV393505:RDV393507 RNR393505:RNR393507 RXN393505:RXN393507 SHJ393505:SHJ393507 SRF393505:SRF393507 TBB393505:TBB393507 TKX393505:TKX393507 TUT393505:TUT393507 UEP393505:UEP393507 UOL393505:UOL393507 UYH393505:UYH393507 VID393505:VID393507 VRZ393505:VRZ393507 WBV393505:WBV393507 WLR393505:WLR393507 WVN393505:WVN393507 F459041:F459043 JB459041:JB459043 SX459041:SX459043 ACT459041:ACT459043 AMP459041:AMP459043 AWL459041:AWL459043 BGH459041:BGH459043 BQD459041:BQD459043 BZZ459041:BZZ459043 CJV459041:CJV459043 CTR459041:CTR459043 DDN459041:DDN459043 DNJ459041:DNJ459043 DXF459041:DXF459043 EHB459041:EHB459043 EQX459041:EQX459043 FAT459041:FAT459043 FKP459041:FKP459043 FUL459041:FUL459043 GEH459041:GEH459043 GOD459041:GOD459043 GXZ459041:GXZ459043 HHV459041:HHV459043 HRR459041:HRR459043 IBN459041:IBN459043 ILJ459041:ILJ459043 IVF459041:IVF459043 JFB459041:JFB459043 JOX459041:JOX459043 JYT459041:JYT459043 KIP459041:KIP459043 KSL459041:KSL459043 LCH459041:LCH459043 LMD459041:LMD459043 LVZ459041:LVZ459043 MFV459041:MFV459043 MPR459041:MPR459043 MZN459041:MZN459043 NJJ459041:NJJ459043 NTF459041:NTF459043 ODB459041:ODB459043 OMX459041:OMX459043 OWT459041:OWT459043 PGP459041:PGP459043 PQL459041:PQL459043 QAH459041:QAH459043 QKD459041:QKD459043 QTZ459041:QTZ459043 RDV459041:RDV459043 RNR459041:RNR459043 RXN459041:RXN459043 SHJ459041:SHJ459043 SRF459041:SRF459043 TBB459041:TBB459043 TKX459041:TKX459043 TUT459041:TUT459043 UEP459041:UEP459043 UOL459041:UOL459043 UYH459041:UYH459043 VID459041:VID459043 VRZ459041:VRZ459043 WBV459041:WBV459043 WLR459041:WLR459043 WVN459041:WVN459043 F524577:F524579 JB524577:JB524579 SX524577:SX524579 ACT524577:ACT524579 AMP524577:AMP524579 AWL524577:AWL524579 BGH524577:BGH524579 BQD524577:BQD524579 BZZ524577:BZZ524579 CJV524577:CJV524579 CTR524577:CTR524579 DDN524577:DDN524579 DNJ524577:DNJ524579 DXF524577:DXF524579 EHB524577:EHB524579 EQX524577:EQX524579 FAT524577:FAT524579 FKP524577:FKP524579 FUL524577:FUL524579 GEH524577:GEH524579 GOD524577:GOD524579 GXZ524577:GXZ524579 HHV524577:HHV524579 HRR524577:HRR524579 IBN524577:IBN524579 ILJ524577:ILJ524579 IVF524577:IVF524579 JFB524577:JFB524579 JOX524577:JOX524579 JYT524577:JYT524579 KIP524577:KIP524579 KSL524577:KSL524579 LCH524577:LCH524579 LMD524577:LMD524579 LVZ524577:LVZ524579 MFV524577:MFV524579 MPR524577:MPR524579 MZN524577:MZN524579 NJJ524577:NJJ524579 NTF524577:NTF524579 ODB524577:ODB524579 OMX524577:OMX524579 OWT524577:OWT524579 PGP524577:PGP524579 PQL524577:PQL524579 QAH524577:QAH524579 QKD524577:QKD524579 QTZ524577:QTZ524579 RDV524577:RDV524579 RNR524577:RNR524579 RXN524577:RXN524579 SHJ524577:SHJ524579 SRF524577:SRF524579 TBB524577:TBB524579 TKX524577:TKX524579 TUT524577:TUT524579 UEP524577:UEP524579 UOL524577:UOL524579 UYH524577:UYH524579 VID524577:VID524579 VRZ524577:VRZ524579 WBV524577:WBV524579 WLR524577:WLR524579 WVN524577:WVN524579 F590113:F590115 JB590113:JB590115 SX590113:SX590115 ACT590113:ACT590115 AMP590113:AMP590115 AWL590113:AWL590115 BGH590113:BGH590115 BQD590113:BQD590115 BZZ590113:BZZ590115 CJV590113:CJV590115 CTR590113:CTR590115 DDN590113:DDN590115 DNJ590113:DNJ590115 DXF590113:DXF590115 EHB590113:EHB590115 EQX590113:EQX590115 FAT590113:FAT590115 FKP590113:FKP590115 FUL590113:FUL590115 GEH590113:GEH590115 GOD590113:GOD590115 GXZ590113:GXZ590115 HHV590113:HHV590115 HRR590113:HRR590115 IBN590113:IBN590115 ILJ590113:ILJ590115 IVF590113:IVF590115 JFB590113:JFB590115 JOX590113:JOX590115 JYT590113:JYT590115 KIP590113:KIP590115 KSL590113:KSL590115 LCH590113:LCH590115 LMD590113:LMD590115 LVZ590113:LVZ590115 MFV590113:MFV590115 MPR590113:MPR590115 MZN590113:MZN590115 NJJ590113:NJJ590115 NTF590113:NTF590115 ODB590113:ODB590115 OMX590113:OMX590115 OWT590113:OWT590115 PGP590113:PGP590115 PQL590113:PQL590115 QAH590113:QAH590115 QKD590113:QKD590115 QTZ590113:QTZ590115 RDV590113:RDV590115 RNR590113:RNR590115 RXN590113:RXN590115 SHJ590113:SHJ590115 SRF590113:SRF590115 TBB590113:TBB590115 TKX590113:TKX590115 TUT590113:TUT590115 UEP590113:UEP590115 UOL590113:UOL590115 UYH590113:UYH590115 VID590113:VID590115 VRZ590113:VRZ590115 WBV590113:WBV590115 WLR590113:WLR590115 WVN590113:WVN590115 F655649:F655651 JB655649:JB655651 SX655649:SX655651 ACT655649:ACT655651 AMP655649:AMP655651 AWL655649:AWL655651 BGH655649:BGH655651 BQD655649:BQD655651 BZZ655649:BZZ655651 CJV655649:CJV655651 CTR655649:CTR655651 DDN655649:DDN655651 DNJ655649:DNJ655651 DXF655649:DXF655651 EHB655649:EHB655651 EQX655649:EQX655651 FAT655649:FAT655651 FKP655649:FKP655651 FUL655649:FUL655651 GEH655649:GEH655651 GOD655649:GOD655651 GXZ655649:GXZ655651 HHV655649:HHV655651 HRR655649:HRR655651 IBN655649:IBN655651 ILJ655649:ILJ655651 IVF655649:IVF655651 JFB655649:JFB655651 JOX655649:JOX655651 JYT655649:JYT655651 KIP655649:KIP655651 KSL655649:KSL655651 LCH655649:LCH655651 LMD655649:LMD655651 LVZ655649:LVZ655651 MFV655649:MFV655651 MPR655649:MPR655651 MZN655649:MZN655651 NJJ655649:NJJ655651 NTF655649:NTF655651 ODB655649:ODB655651 OMX655649:OMX655651 OWT655649:OWT655651 PGP655649:PGP655651 PQL655649:PQL655651 QAH655649:QAH655651 QKD655649:QKD655651 QTZ655649:QTZ655651 RDV655649:RDV655651 RNR655649:RNR655651 RXN655649:RXN655651 SHJ655649:SHJ655651 SRF655649:SRF655651 TBB655649:TBB655651 TKX655649:TKX655651 TUT655649:TUT655651 UEP655649:UEP655651 UOL655649:UOL655651 UYH655649:UYH655651 VID655649:VID655651 VRZ655649:VRZ655651 WBV655649:WBV655651 WLR655649:WLR655651 WVN655649:WVN655651 F721185:F721187 JB721185:JB721187 SX721185:SX721187 ACT721185:ACT721187 AMP721185:AMP721187 AWL721185:AWL721187 BGH721185:BGH721187 BQD721185:BQD721187 BZZ721185:BZZ721187 CJV721185:CJV721187 CTR721185:CTR721187 DDN721185:DDN721187 DNJ721185:DNJ721187 DXF721185:DXF721187 EHB721185:EHB721187 EQX721185:EQX721187 FAT721185:FAT721187 FKP721185:FKP721187 FUL721185:FUL721187 GEH721185:GEH721187 GOD721185:GOD721187 GXZ721185:GXZ721187 HHV721185:HHV721187 HRR721185:HRR721187 IBN721185:IBN721187 ILJ721185:ILJ721187 IVF721185:IVF721187 JFB721185:JFB721187 JOX721185:JOX721187 JYT721185:JYT721187 KIP721185:KIP721187 KSL721185:KSL721187 LCH721185:LCH721187 LMD721185:LMD721187 LVZ721185:LVZ721187 MFV721185:MFV721187 MPR721185:MPR721187 MZN721185:MZN721187 NJJ721185:NJJ721187 NTF721185:NTF721187 ODB721185:ODB721187 OMX721185:OMX721187 OWT721185:OWT721187 PGP721185:PGP721187 PQL721185:PQL721187 QAH721185:QAH721187 QKD721185:QKD721187 QTZ721185:QTZ721187 RDV721185:RDV721187 RNR721185:RNR721187 RXN721185:RXN721187 SHJ721185:SHJ721187 SRF721185:SRF721187 TBB721185:TBB721187 TKX721185:TKX721187 TUT721185:TUT721187 UEP721185:UEP721187 UOL721185:UOL721187 UYH721185:UYH721187 VID721185:VID721187 VRZ721185:VRZ721187 WBV721185:WBV721187 WLR721185:WLR721187 WVN721185:WVN721187 F786721:F786723 JB786721:JB786723 SX786721:SX786723 ACT786721:ACT786723 AMP786721:AMP786723 AWL786721:AWL786723 BGH786721:BGH786723 BQD786721:BQD786723 BZZ786721:BZZ786723 CJV786721:CJV786723 CTR786721:CTR786723 DDN786721:DDN786723 DNJ786721:DNJ786723 DXF786721:DXF786723 EHB786721:EHB786723 EQX786721:EQX786723 FAT786721:FAT786723 FKP786721:FKP786723 FUL786721:FUL786723 GEH786721:GEH786723 GOD786721:GOD786723 GXZ786721:GXZ786723 HHV786721:HHV786723 HRR786721:HRR786723 IBN786721:IBN786723 ILJ786721:ILJ786723 IVF786721:IVF786723 JFB786721:JFB786723 JOX786721:JOX786723 JYT786721:JYT786723 KIP786721:KIP786723 KSL786721:KSL786723 LCH786721:LCH786723 LMD786721:LMD786723 LVZ786721:LVZ786723 MFV786721:MFV786723 MPR786721:MPR786723 MZN786721:MZN786723 NJJ786721:NJJ786723 NTF786721:NTF786723 ODB786721:ODB786723 OMX786721:OMX786723 OWT786721:OWT786723 PGP786721:PGP786723 PQL786721:PQL786723 QAH786721:QAH786723 QKD786721:QKD786723 QTZ786721:QTZ786723 RDV786721:RDV786723 RNR786721:RNR786723 RXN786721:RXN786723 SHJ786721:SHJ786723 SRF786721:SRF786723 TBB786721:TBB786723 TKX786721:TKX786723 TUT786721:TUT786723 UEP786721:UEP786723 UOL786721:UOL786723 UYH786721:UYH786723 VID786721:VID786723 VRZ786721:VRZ786723 WBV786721:WBV786723 WLR786721:WLR786723 WVN786721:WVN786723 F852257:F852259 JB852257:JB852259 SX852257:SX852259 ACT852257:ACT852259 AMP852257:AMP852259 AWL852257:AWL852259 BGH852257:BGH852259 BQD852257:BQD852259 BZZ852257:BZZ852259 CJV852257:CJV852259 CTR852257:CTR852259 DDN852257:DDN852259 DNJ852257:DNJ852259 DXF852257:DXF852259 EHB852257:EHB852259 EQX852257:EQX852259 FAT852257:FAT852259 FKP852257:FKP852259 FUL852257:FUL852259 GEH852257:GEH852259 GOD852257:GOD852259 GXZ852257:GXZ852259 HHV852257:HHV852259 HRR852257:HRR852259 IBN852257:IBN852259 ILJ852257:ILJ852259 IVF852257:IVF852259 JFB852257:JFB852259 JOX852257:JOX852259 JYT852257:JYT852259 KIP852257:KIP852259 KSL852257:KSL852259 LCH852257:LCH852259 LMD852257:LMD852259 LVZ852257:LVZ852259 MFV852257:MFV852259 MPR852257:MPR852259 MZN852257:MZN852259 NJJ852257:NJJ852259 NTF852257:NTF852259 ODB852257:ODB852259 OMX852257:OMX852259 OWT852257:OWT852259 PGP852257:PGP852259 PQL852257:PQL852259 QAH852257:QAH852259 QKD852257:QKD852259 QTZ852257:QTZ852259 RDV852257:RDV852259 RNR852257:RNR852259 RXN852257:RXN852259 SHJ852257:SHJ852259 SRF852257:SRF852259 TBB852257:TBB852259 TKX852257:TKX852259 TUT852257:TUT852259 UEP852257:UEP852259 UOL852257:UOL852259 UYH852257:UYH852259 VID852257:VID852259 VRZ852257:VRZ852259 WBV852257:WBV852259 WLR852257:WLR852259 WVN852257:WVN852259 F917793:F917795 JB917793:JB917795 SX917793:SX917795 ACT917793:ACT917795 AMP917793:AMP917795 AWL917793:AWL917795 BGH917793:BGH917795 BQD917793:BQD917795 BZZ917793:BZZ917795 CJV917793:CJV917795 CTR917793:CTR917795 DDN917793:DDN917795 DNJ917793:DNJ917795 DXF917793:DXF917795 EHB917793:EHB917795 EQX917793:EQX917795 FAT917793:FAT917795 FKP917793:FKP917795 FUL917793:FUL917795 GEH917793:GEH917795 GOD917793:GOD917795 GXZ917793:GXZ917795 HHV917793:HHV917795 HRR917793:HRR917795 IBN917793:IBN917795 ILJ917793:ILJ917795 IVF917793:IVF917795 JFB917793:JFB917795 JOX917793:JOX917795 JYT917793:JYT917795 KIP917793:KIP917795 KSL917793:KSL917795 LCH917793:LCH917795 LMD917793:LMD917795 LVZ917793:LVZ917795 MFV917793:MFV917795 MPR917793:MPR917795 MZN917793:MZN917795 NJJ917793:NJJ917795 NTF917793:NTF917795 ODB917793:ODB917795 OMX917793:OMX917795 OWT917793:OWT917795 PGP917793:PGP917795 PQL917793:PQL917795 QAH917793:QAH917795 QKD917793:QKD917795 QTZ917793:QTZ917795 RDV917793:RDV917795 RNR917793:RNR917795 RXN917793:RXN917795 SHJ917793:SHJ917795 SRF917793:SRF917795 TBB917793:TBB917795 TKX917793:TKX917795 TUT917793:TUT917795 UEP917793:UEP917795 UOL917793:UOL917795 UYH917793:UYH917795 VID917793:VID917795 VRZ917793:VRZ917795 WBV917793:WBV917795 WLR917793:WLR917795 WVN917793:WVN917795 F983329:F983331 JB983329:JB983331 SX983329:SX983331 ACT983329:ACT983331 AMP983329:AMP983331 AWL983329:AWL983331 BGH983329:BGH983331 BQD983329:BQD983331 BZZ983329:BZZ983331 CJV983329:CJV983331 CTR983329:CTR983331 DDN983329:DDN983331 DNJ983329:DNJ983331 DXF983329:DXF983331 EHB983329:EHB983331 EQX983329:EQX983331 FAT983329:FAT983331 FKP983329:FKP983331 FUL983329:FUL983331 GEH983329:GEH983331 GOD983329:GOD983331 GXZ983329:GXZ983331 HHV983329:HHV983331 HRR983329:HRR983331 IBN983329:IBN983331 ILJ983329:ILJ983331 IVF983329:IVF983331 JFB983329:JFB983331 JOX983329:JOX983331 JYT983329:JYT983331 KIP983329:KIP983331 KSL983329:KSL983331 LCH983329:LCH983331 LMD983329:LMD983331 LVZ983329:LVZ983331 MFV983329:MFV983331 MPR983329:MPR983331 MZN983329:MZN983331 NJJ983329:NJJ983331 NTF983329:NTF983331 ODB983329:ODB983331 OMX983329:OMX983331 OWT983329:OWT983331 PGP983329:PGP983331 PQL983329:PQL983331 QAH983329:QAH983331 QKD983329:QKD983331 QTZ983329:QTZ983331 RDV983329:RDV983331 RNR983329:RNR983331 RXN983329:RXN983331 SHJ983329:SHJ983331 SRF983329:SRF983331 TBB983329:TBB983331 TKX983329:TKX983331 TUT983329:TUT983331 UEP983329:UEP983331 UOL983329:UOL983331 UYH983329:UYH983331 VID983329:VID983331 VRZ983329:VRZ983331 WBV983329:WBV983331 WLR983329:WLR983331 WVN983329:WVN983331 F293:F300 JB293:JB300 SX293:SX300 ACT293:ACT300 AMP293:AMP300 AWL293:AWL300 BGH293:BGH300 BQD293:BQD300 BZZ293:BZZ300 CJV293:CJV300 CTR293:CTR300 DDN293:DDN300 DNJ293:DNJ300 DXF293:DXF300 EHB293:EHB300 EQX293:EQX300 FAT293:FAT300 FKP293:FKP300 FUL293:FUL300 GEH293:GEH300 GOD293:GOD300 GXZ293:GXZ300 HHV293:HHV300 HRR293:HRR300 IBN293:IBN300 ILJ293:ILJ300 IVF293:IVF300 JFB293:JFB300 JOX293:JOX300 JYT293:JYT300 KIP293:KIP300 KSL293:KSL300 LCH293:LCH300 LMD293:LMD300 LVZ293:LVZ300 MFV293:MFV300 MPR293:MPR300 MZN293:MZN300 NJJ293:NJJ300 NTF293:NTF300 ODB293:ODB300 OMX293:OMX300 OWT293:OWT300 PGP293:PGP300 PQL293:PQL300 QAH293:QAH300 QKD293:QKD300 QTZ293:QTZ300 RDV293:RDV300 RNR293:RNR300 RXN293:RXN300 SHJ293:SHJ300 SRF293:SRF300 TBB293:TBB300 TKX293:TKX300 TUT293:TUT300 UEP293:UEP300 UOL293:UOL300 UYH293:UYH300 VID293:VID300 VRZ293:VRZ300 WBV293:WBV300 WLR293:WLR300 WVN293:WVN300 F65829:F65836 JB65829:JB65836 SX65829:SX65836 ACT65829:ACT65836 AMP65829:AMP65836 AWL65829:AWL65836 BGH65829:BGH65836 BQD65829:BQD65836 BZZ65829:BZZ65836 CJV65829:CJV65836 CTR65829:CTR65836 DDN65829:DDN65836 DNJ65829:DNJ65836 DXF65829:DXF65836 EHB65829:EHB65836 EQX65829:EQX65836 FAT65829:FAT65836 FKP65829:FKP65836 FUL65829:FUL65836 GEH65829:GEH65836 GOD65829:GOD65836 GXZ65829:GXZ65836 HHV65829:HHV65836 HRR65829:HRR65836 IBN65829:IBN65836 ILJ65829:ILJ65836 IVF65829:IVF65836 JFB65829:JFB65836 JOX65829:JOX65836 JYT65829:JYT65836 KIP65829:KIP65836 KSL65829:KSL65836 LCH65829:LCH65836 LMD65829:LMD65836 LVZ65829:LVZ65836 MFV65829:MFV65836 MPR65829:MPR65836 MZN65829:MZN65836 NJJ65829:NJJ65836 NTF65829:NTF65836 ODB65829:ODB65836 OMX65829:OMX65836 OWT65829:OWT65836 PGP65829:PGP65836 PQL65829:PQL65836 QAH65829:QAH65836 QKD65829:QKD65836 QTZ65829:QTZ65836 RDV65829:RDV65836 RNR65829:RNR65836 RXN65829:RXN65836 SHJ65829:SHJ65836 SRF65829:SRF65836 TBB65829:TBB65836 TKX65829:TKX65836 TUT65829:TUT65836 UEP65829:UEP65836 UOL65829:UOL65836 UYH65829:UYH65836 VID65829:VID65836 VRZ65829:VRZ65836 WBV65829:WBV65836 WLR65829:WLR65836 WVN65829:WVN65836 F131365:F131372 JB131365:JB131372 SX131365:SX131372 ACT131365:ACT131372 AMP131365:AMP131372 AWL131365:AWL131372 BGH131365:BGH131372 BQD131365:BQD131372 BZZ131365:BZZ131372 CJV131365:CJV131372 CTR131365:CTR131372 DDN131365:DDN131372 DNJ131365:DNJ131372 DXF131365:DXF131372 EHB131365:EHB131372 EQX131365:EQX131372 FAT131365:FAT131372 FKP131365:FKP131372 FUL131365:FUL131372 GEH131365:GEH131372 GOD131365:GOD131372 GXZ131365:GXZ131372 HHV131365:HHV131372 HRR131365:HRR131372 IBN131365:IBN131372 ILJ131365:ILJ131372 IVF131365:IVF131372 JFB131365:JFB131372 JOX131365:JOX131372 JYT131365:JYT131372 KIP131365:KIP131372 KSL131365:KSL131372 LCH131365:LCH131372 LMD131365:LMD131372 LVZ131365:LVZ131372 MFV131365:MFV131372 MPR131365:MPR131372 MZN131365:MZN131372 NJJ131365:NJJ131372 NTF131365:NTF131372 ODB131365:ODB131372 OMX131365:OMX131372 OWT131365:OWT131372 PGP131365:PGP131372 PQL131365:PQL131372 QAH131365:QAH131372 QKD131365:QKD131372 QTZ131365:QTZ131372 RDV131365:RDV131372 RNR131365:RNR131372 RXN131365:RXN131372 SHJ131365:SHJ131372 SRF131365:SRF131372 TBB131365:TBB131372 TKX131365:TKX131372 TUT131365:TUT131372 UEP131365:UEP131372 UOL131365:UOL131372 UYH131365:UYH131372 VID131365:VID131372 VRZ131365:VRZ131372 WBV131365:WBV131372 WLR131365:WLR131372 WVN131365:WVN131372 F196901:F196908 JB196901:JB196908 SX196901:SX196908 ACT196901:ACT196908 AMP196901:AMP196908 AWL196901:AWL196908 BGH196901:BGH196908 BQD196901:BQD196908 BZZ196901:BZZ196908 CJV196901:CJV196908 CTR196901:CTR196908 DDN196901:DDN196908 DNJ196901:DNJ196908 DXF196901:DXF196908 EHB196901:EHB196908 EQX196901:EQX196908 FAT196901:FAT196908 FKP196901:FKP196908 FUL196901:FUL196908 GEH196901:GEH196908 GOD196901:GOD196908 GXZ196901:GXZ196908 HHV196901:HHV196908 HRR196901:HRR196908 IBN196901:IBN196908 ILJ196901:ILJ196908 IVF196901:IVF196908 JFB196901:JFB196908 JOX196901:JOX196908 JYT196901:JYT196908 KIP196901:KIP196908 KSL196901:KSL196908 LCH196901:LCH196908 LMD196901:LMD196908 LVZ196901:LVZ196908 MFV196901:MFV196908 MPR196901:MPR196908 MZN196901:MZN196908 NJJ196901:NJJ196908 NTF196901:NTF196908 ODB196901:ODB196908 OMX196901:OMX196908 OWT196901:OWT196908 PGP196901:PGP196908 PQL196901:PQL196908 QAH196901:QAH196908 QKD196901:QKD196908 QTZ196901:QTZ196908 RDV196901:RDV196908 RNR196901:RNR196908 RXN196901:RXN196908 SHJ196901:SHJ196908 SRF196901:SRF196908 TBB196901:TBB196908 TKX196901:TKX196908 TUT196901:TUT196908 UEP196901:UEP196908 UOL196901:UOL196908 UYH196901:UYH196908 VID196901:VID196908 VRZ196901:VRZ196908 WBV196901:WBV196908 WLR196901:WLR196908 WVN196901:WVN196908 F262437:F262444 JB262437:JB262444 SX262437:SX262444 ACT262437:ACT262444 AMP262437:AMP262444 AWL262437:AWL262444 BGH262437:BGH262444 BQD262437:BQD262444 BZZ262437:BZZ262444 CJV262437:CJV262444 CTR262437:CTR262444 DDN262437:DDN262444 DNJ262437:DNJ262444 DXF262437:DXF262444 EHB262437:EHB262444 EQX262437:EQX262444 FAT262437:FAT262444 FKP262437:FKP262444 FUL262437:FUL262444 GEH262437:GEH262444 GOD262437:GOD262444 GXZ262437:GXZ262444 HHV262437:HHV262444 HRR262437:HRR262444 IBN262437:IBN262444 ILJ262437:ILJ262444 IVF262437:IVF262444 JFB262437:JFB262444 JOX262437:JOX262444 JYT262437:JYT262444 KIP262437:KIP262444 KSL262437:KSL262444 LCH262437:LCH262444 LMD262437:LMD262444 LVZ262437:LVZ262444 MFV262437:MFV262444 MPR262437:MPR262444 MZN262437:MZN262444 NJJ262437:NJJ262444 NTF262437:NTF262444 ODB262437:ODB262444 OMX262437:OMX262444 OWT262437:OWT262444 PGP262437:PGP262444 PQL262437:PQL262444 QAH262437:QAH262444 QKD262437:QKD262444 QTZ262437:QTZ262444 RDV262437:RDV262444 RNR262437:RNR262444 RXN262437:RXN262444 SHJ262437:SHJ262444 SRF262437:SRF262444 TBB262437:TBB262444 TKX262437:TKX262444 TUT262437:TUT262444 UEP262437:UEP262444 UOL262437:UOL262444 UYH262437:UYH262444 VID262437:VID262444 VRZ262437:VRZ262444 WBV262437:WBV262444 WLR262437:WLR262444 WVN262437:WVN262444 F327973:F327980 JB327973:JB327980 SX327973:SX327980 ACT327973:ACT327980 AMP327973:AMP327980 AWL327973:AWL327980 BGH327973:BGH327980 BQD327973:BQD327980 BZZ327973:BZZ327980 CJV327973:CJV327980 CTR327973:CTR327980 DDN327973:DDN327980 DNJ327973:DNJ327980 DXF327973:DXF327980 EHB327973:EHB327980 EQX327973:EQX327980 FAT327973:FAT327980 FKP327973:FKP327980 FUL327973:FUL327980 GEH327973:GEH327980 GOD327973:GOD327980 GXZ327973:GXZ327980 HHV327973:HHV327980 HRR327973:HRR327980 IBN327973:IBN327980 ILJ327973:ILJ327980 IVF327973:IVF327980 JFB327973:JFB327980 JOX327973:JOX327980 JYT327973:JYT327980 KIP327973:KIP327980 KSL327973:KSL327980 LCH327973:LCH327980 LMD327973:LMD327980 LVZ327973:LVZ327980 MFV327973:MFV327980 MPR327973:MPR327980 MZN327973:MZN327980 NJJ327973:NJJ327980 NTF327973:NTF327980 ODB327973:ODB327980 OMX327973:OMX327980 OWT327973:OWT327980 PGP327973:PGP327980 PQL327973:PQL327980 QAH327973:QAH327980 QKD327973:QKD327980 QTZ327973:QTZ327980 RDV327973:RDV327980 RNR327973:RNR327980 RXN327973:RXN327980 SHJ327973:SHJ327980 SRF327973:SRF327980 TBB327973:TBB327980 TKX327973:TKX327980 TUT327973:TUT327980 UEP327973:UEP327980 UOL327973:UOL327980 UYH327973:UYH327980 VID327973:VID327980 VRZ327973:VRZ327980 WBV327973:WBV327980 WLR327973:WLR327980 WVN327973:WVN327980 F393509:F393516 JB393509:JB393516 SX393509:SX393516 ACT393509:ACT393516 AMP393509:AMP393516 AWL393509:AWL393516 BGH393509:BGH393516 BQD393509:BQD393516 BZZ393509:BZZ393516 CJV393509:CJV393516 CTR393509:CTR393516 DDN393509:DDN393516 DNJ393509:DNJ393516 DXF393509:DXF393516 EHB393509:EHB393516 EQX393509:EQX393516 FAT393509:FAT393516 FKP393509:FKP393516 FUL393509:FUL393516 GEH393509:GEH393516 GOD393509:GOD393516 GXZ393509:GXZ393516 HHV393509:HHV393516 HRR393509:HRR393516 IBN393509:IBN393516 ILJ393509:ILJ393516 IVF393509:IVF393516 JFB393509:JFB393516 JOX393509:JOX393516 JYT393509:JYT393516 KIP393509:KIP393516 KSL393509:KSL393516 LCH393509:LCH393516 LMD393509:LMD393516 LVZ393509:LVZ393516 MFV393509:MFV393516 MPR393509:MPR393516 MZN393509:MZN393516 NJJ393509:NJJ393516 NTF393509:NTF393516 ODB393509:ODB393516 OMX393509:OMX393516 OWT393509:OWT393516 PGP393509:PGP393516 PQL393509:PQL393516 QAH393509:QAH393516 QKD393509:QKD393516 QTZ393509:QTZ393516 RDV393509:RDV393516 RNR393509:RNR393516 RXN393509:RXN393516 SHJ393509:SHJ393516 SRF393509:SRF393516 TBB393509:TBB393516 TKX393509:TKX393516 TUT393509:TUT393516 UEP393509:UEP393516 UOL393509:UOL393516 UYH393509:UYH393516 VID393509:VID393516 VRZ393509:VRZ393516 WBV393509:WBV393516 WLR393509:WLR393516 WVN393509:WVN393516 F459045:F459052 JB459045:JB459052 SX459045:SX459052 ACT459045:ACT459052 AMP459045:AMP459052 AWL459045:AWL459052 BGH459045:BGH459052 BQD459045:BQD459052 BZZ459045:BZZ459052 CJV459045:CJV459052 CTR459045:CTR459052 DDN459045:DDN459052 DNJ459045:DNJ459052 DXF459045:DXF459052 EHB459045:EHB459052 EQX459045:EQX459052 FAT459045:FAT459052 FKP459045:FKP459052 FUL459045:FUL459052 GEH459045:GEH459052 GOD459045:GOD459052 GXZ459045:GXZ459052 HHV459045:HHV459052 HRR459045:HRR459052 IBN459045:IBN459052 ILJ459045:ILJ459052 IVF459045:IVF459052 JFB459045:JFB459052 JOX459045:JOX459052 JYT459045:JYT459052 KIP459045:KIP459052 KSL459045:KSL459052 LCH459045:LCH459052 LMD459045:LMD459052 LVZ459045:LVZ459052 MFV459045:MFV459052 MPR459045:MPR459052 MZN459045:MZN459052 NJJ459045:NJJ459052 NTF459045:NTF459052 ODB459045:ODB459052 OMX459045:OMX459052 OWT459045:OWT459052 PGP459045:PGP459052 PQL459045:PQL459052 QAH459045:QAH459052 QKD459045:QKD459052 QTZ459045:QTZ459052 RDV459045:RDV459052 RNR459045:RNR459052 RXN459045:RXN459052 SHJ459045:SHJ459052 SRF459045:SRF459052 TBB459045:TBB459052 TKX459045:TKX459052 TUT459045:TUT459052 UEP459045:UEP459052 UOL459045:UOL459052 UYH459045:UYH459052 VID459045:VID459052 VRZ459045:VRZ459052 WBV459045:WBV459052 WLR459045:WLR459052 WVN459045:WVN459052 F524581:F524588 JB524581:JB524588 SX524581:SX524588 ACT524581:ACT524588 AMP524581:AMP524588 AWL524581:AWL524588 BGH524581:BGH524588 BQD524581:BQD524588 BZZ524581:BZZ524588 CJV524581:CJV524588 CTR524581:CTR524588 DDN524581:DDN524588 DNJ524581:DNJ524588 DXF524581:DXF524588 EHB524581:EHB524588 EQX524581:EQX524588 FAT524581:FAT524588 FKP524581:FKP524588 FUL524581:FUL524588 GEH524581:GEH524588 GOD524581:GOD524588 GXZ524581:GXZ524588 HHV524581:HHV524588 HRR524581:HRR524588 IBN524581:IBN524588 ILJ524581:ILJ524588 IVF524581:IVF524588 JFB524581:JFB524588 JOX524581:JOX524588 JYT524581:JYT524588 KIP524581:KIP524588 KSL524581:KSL524588 LCH524581:LCH524588 LMD524581:LMD524588 LVZ524581:LVZ524588 MFV524581:MFV524588 MPR524581:MPR524588 MZN524581:MZN524588 NJJ524581:NJJ524588 NTF524581:NTF524588 ODB524581:ODB524588 OMX524581:OMX524588 OWT524581:OWT524588 PGP524581:PGP524588 PQL524581:PQL524588 QAH524581:QAH524588 QKD524581:QKD524588 QTZ524581:QTZ524588 RDV524581:RDV524588 RNR524581:RNR524588 RXN524581:RXN524588 SHJ524581:SHJ524588 SRF524581:SRF524588 TBB524581:TBB524588 TKX524581:TKX524588 TUT524581:TUT524588 UEP524581:UEP524588 UOL524581:UOL524588 UYH524581:UYH524588 VID524581:VID524588 VRZ524581:VRZ524588 WBV524581:WBV524588 WLR524581:WLR524588 WVN524581:WVN524588 F590117:F590124 JB590117:JB590124 SX590117:SX590124 ACT590117:ACT590124 AMP590117:AMP590124 AWL590117:AWL590124 BGH590117:BGH590124 BQD590117:BQD590124 BZZ590117:BZZ590124 CJV590117:CJV590124 CTR590117:CTR590124 DDN590117:DDN590124 DNJ590117:DNJ590124 DXF590117:DXF590124 EHB590117:EHB590124 EQX590117:EQX590124 FAT590117:FAT590124 FKP590117:FKP590124 FUL590117:FUL590124 GEH590117:GEH590124 GOD590117:GOD590124 GXZ590117:GXZ590124 HHV590117:HHV590124 HRR590117:HRR590124 IBN590117:IBN590124 ILJ590117:ILJ590124 IVF590117:IVF590124 JFB590117:JFB590124 JOX590117:JOX590124 JYT590117:JYT590124 KIP590117:KIP590124 KSL590117:KSL590124 LCH590117:LCH590124 LMD590117:LMD590124 LVZ590117:LVZ590124 MFV590117:MFV590124 MPR590117:MPR590124 MZN590117:MZN590124 NJJ590117:NJJ590124 NTF590117:NTF590124 ODB590117:ODB590124 OMX590117:OMX590124 OWT590117:OWT590124 PGP590117:PGP590124 PQL590117:PQL590124 QAH590117:QAH590124 QKD590117:QKD590124 QTZ590117:QTZ590124 RDV590117:RDV590124 RNR590117:RNR590124 RXN590117:RXN590124 SHJ590117:SHJ590124 SRF590117:SRF590124 TBB590117:TBB590124 TKX590117:TKX590124 TUT590117:TUT590124 UEP590117:UEP590124 UOL590117:UOL590124 UYH590117:UYH590124 VID590117:VID590124 VRZ590117:VRZ590124 WBV590117:WBV590124 WLR590117:WLR590124 WVN590117:WVN590124 F655653:F655660 JB655653:JB655660 SX655653:SX655660 ACT655653:ACT655660 AMP655653:AMP655660 AWL655653:AWL655660 BGH655653:BGH655660 BQD655653:BQD655660 BZZ655653:BZZ655660 CJV655653:CJV655660 CTR655653:CTR655660 DDN655653:DDN655660 DNJ655653:DNJ655660 DXF655653:DXF655660 EHB655653:EHB655660 EQX655653:EQX655660 FAT655653:FAT655660 FKP655653:FKP655660 FUL655653:FUL655660 GEH655653:GEH655660 GOD655653:GOD655660 GXZ655653:GXZ655660 HHV655653:HHV655660 HRR655653:HRR655660 IBN655653:IBN655660 ILJ655653:ILJ655660 IVF655653:IVF655660 JFB655653:JFB655660 JOX655653:JOX655660 JYT655653:JYT655660 KIP655653:KIP655660 KSL655653:KSL655660 LCH655653:LCH655660 LMD655653:LMD655660 LVZ655653:LVZ655660 MFV655653:MFV655660 MPR655653:MPR655660 MZN655653:MZN655660 NJJ655653:NJJ655660 NTF655653:NTF655660 ODB655653:ODB655660 OMX655653:OMX655660 OWT655653:OWT655660 PGP655653:PGP655660 PQL655653:PQL655660 QAH655653:QAH655660 QKD655653:QKD655660 QTZ655653:QTZ655660 RDV655653:RDV655660 RNR655653:RNR655660 RXN655653:RXN655660 SHJ655653:SHJ655660 SRF655653:SRF655660 TBB655653:TBB655660 TKX655653:TKX655660 TUT655653:TUT655660 UEP655653:UEP655660 UOL655653:UOL655660 UYH655653:UYH655660 VID655653:VID655660 VRZ655653:VRZ655660 WBV655653:WBV655660 WLR655653:WLR655660 WVN655653:WVN655660 F721189:F721196 JB721189:JB721196 SX721189:SX721196 ACT721189:ACT721196 AMP721189:AMP721196 AWL721189:AWL721196 BGH721189:BGH721196 BQD721189:BQD721196 BZZ721189:BZZ721196 CJV721189:CJV721196 CTR721189:CTR721196 DDN721189:DDN721196 DNJ721189:DNJ721196 DXF721189:DXF721196 EHB721189:EHB721196 EQX721189:EQX721196 FAT721189:FAT721196 FKP721189:FKP721196 FUL721189:FUL721196 GEH721189:GEH721196 GOD721189:GOD721196 GXZ721189:GXZ721196 HHV721189:HHV721196 HRR721189:HRR721196 IBN721189:IBN721196 ILJ721189:ILJ721196 IVF721189:IVF721196 JFB721189:JFB721196 JOX721189:JOX721196 JYT721189:JYT721196 KIP721189:KIP721196 KSL721189:KSL721196 LCH721189:LCH721196 LMD721189:LMD721196 LVZ721189:LVZ721196 MFV721189:MFV721196 MPR721189:MPR721196 MZN721189:MZN721196 NJJ721189:NJJ721196 NTF721189:NTF721196 ODB721189:ODB721196 OMX721189:OMX721196 OWT721189:OWT721196 PGP721189:PGP721196 PQL721189:PQL721196 QAH721189:QAH721196 QKD721189:QKD721196 QTZ721189:QTZ721196 RDV721189:RDV721196 RNR721189:RNR721196 RXN721189:RXN721196 SHJ721189:SHJ721196 SRF721189:SRF721196 TBB721189:TBB721196 TKX721189:TKX721196 TUT721189:TUT721196 UEP721189:UEP721196 UOL721189:UOL721196 UYH721189:UYH721196 VID721189:VID721196 VRZ721189:VRZ721196 WBV721189:WBV721196 WLR721189:WLR721196 WVN721189:WVN721196 F786725:F786732 JB786725:JB786732 SX786725:SX786732 ACT786725:ACT786732 AMP786725:AMP786732 AWL786725:AWL786732 BGH786725:BGH786732 BQD786725:BQD786732 BZZ786725:BZZ786732 CJV786725:CJV786732 CTR786725:CTR786732 DDN786725:DDN786732 DNJ786725:DNJ786732 DXF786725:DXF786732 EHB786725:EHB786732 EQX786725:EQX786732 FAT786725:FAT786732 FKP786725:FKP786732 FUL786725:FUL786732 GEH786725:GEH786732 GOD786725:GOD786732 GXZ786725:GXZ786732 HHV786725:HHV786732 HRR786725:HRR786732 IBN786725:IBN786732 ILJ786725:ILJ786732 IVF786725:IVF786732 JFB786725:JFB786732 JOX786725:JOX786732 JYT786725:JYT786732 KIP786725:KIP786732 KSL786725:KSL786732 LCH786725:LCH786732 LMD786725:LMD786732 LVZ786725:LVZ786732 MFV786725:MFV786732 MPR786725:MPR786732 MZN786725:MZN786732 NJJ786725:NJJ786732 NTF786725:NTF786732 ODB786725:ODB786732 OMX786725:OMX786732 OWT786725:OWT786732 PGP786725:PGP786732 PQL786725:PQL786732 QAH786725:QAH786732 QKD786725:QKD786732 QTZ786725:QTZ786732 RDV786725:RDV786732 RNR786725:RNR786732 RXN786725:RXN786732 SHJ786725:SHJ786732 SRF786725:SRF786732 TBB786725:TBB786732 TKX786725:TKX786732 TUT786725:TUT786732 UEP786725:UEP786732 UOL786725:UOL786732 UYH786725:UYH786732 VID786725:VID786732 VRZ786725:VRZ786732 WBV786725:WBV786732 WLR786725:WLR786732 WVN786725:WVN786732 F852261:F852268 JB852261:JB852268 SX852261:SX852268 ACT852261:ACT852268 AMP852261:AMP852268 AWL852261:AWL852268 BGH852261:BGH852268 BQD852261:BQD852268 BZZ852261:BZZ852268 CJV852261:CJV852268 CTR852261:CTR852268 DDN852261:DDN852268 DNJ852261:DNJ852268 DXF852261:DXF852268 EHB852261:EHB852268 EQX852261:EQX852268 FAT852261:FAT852268 FKP852261:FKP852268 FUL852261:FUL852268 GEH852261:GEH852268 GOD852261:GOD852268 GXZ852261:GXZ852268 HHV852261:HHV852268 HRR852261:HRR852268 IBN852261:IBN852268 ILJ852261:ILJ852268 IVF852261:IVF852268 JFB852261:JFB852268 JOX852261:JOX852268 JYT852261:JYT852268 KIP852261:KIP852268 KSL852261:KSL852268 LCH852261:LCH852268 LMD852261:LMD852268 LVZ852261:LVZ852268 MFV852261:MFV852268 MPR852261:MPR852268 MZN852261:MZN852268 NJJ852261:NJJ852268 NTF852261:NTF852268 ODB852261:ODB852268 OMX852261:OMX852268 OWT852261:OWT852268 PGP852261:PGP852268 PQL852261:PQL852268 QAH852261:QAH852268 QKD852261:QKD852268 QTZ852261:QTZ852268 RDV852261:RDV852268 RNR852261:RNR852268 RXN852261:RXN852268 SHJ852261:SHJ852268 SRF852261:SRF852268 TBB852261:TBB852268 TKX852261:TKX852268 TUT852261:TUT852268 UEP852261:UEP852268 UOL852261:UOL852268 UYH852261:UYH852268 VID852261:VID852268 VRZ852261:VRZ852268 WBV852261:WBV852268 WLR852261:WLR852268 WVN852261:WVN852268 F917797:F917804 JB917797:JB917804 SX917797:SX917804 ACT917797:ACT917804 AMP917797:AMP917804 AWL917797:AWL917804 BGH917797:BGH917804 BQD917797:BQD917804 BZZ917797:BZZ917804 CJV917797:CJV917804 CTR917797:CTR917804 DDN917797:DDN917804 DNJ917797:DNJ917804 DXF917797:DXF917804 EHB917797:EHB917804 EQX917797:EQX917804 FAT917797:FAT917804 FKP917797:FKP917804 FUL917797:FUL917804 GEH917797:GEH917804 GOD917797:GOD917804 GXZ917797:GXZ917804 HHV917797:HHV917804 HRR917797:HRR917804 IBN917797:IBN917804 ILJ917797:ILJ917804 IVF917797:IVF917804 JFB917797:JFB917804 JOX917797:JOX917804 JYT917797:JYT917804 KIP917797:KIP917804 KSL917797:KSL917804 LCH917797:LCH917804 LMD917797:LMD917804 LVZ917797:LVZ917804 MFV917797:MFV917804 MPR917797:MPR917804 MZN917797:MZN917804 NJJ917797:NJJ917804 NTF917797:NTF917804 ODB917797:ODB917804 OMX917797:OMX917804 OWT917797:OWT917804 PGP917797:PGP917804 PQL917797:PQL917804 QAH917797:QAH917804 QKD917797:QKD917804 QTZ917797:QTZ917804 RDV917797:RDV917804 RNR917797:RNR917804 RXN917797:RXN917804 SHJ917797:SHJ917804 SRF917797:SRF917804 TBB917797:TBB917804 TKX917797:TKX917804 TUT917797:TUT917804 UEP917797:UEP917804 UOL917797:UOL917804 UYH917797:UYH917804 VID917797:VID917804 VRZ917797:VRZ917804 WBV917797:WBV917804 WLR917797:WLR917804 WVN917797:WVN917804 F983333:F983340 JB983333:JB983340 SX983333:SX983340 ACT983333:ACT983340 AMP983333:AMP983340 AWL983333:AWL983340 BGH983333:BGH983340 BQD983333:BQD983340 BZZ983333:BZZ983340 CJV983333:CJV983340 CTR983333:CTR983340 DDN983333:DDN983340 DNJ983333:DNJ983340 DXF983333:DXF983340 EHB983333:EHB983340 EQX983333:EQX983340 FAT983333:FAT983340 FKP983333:FKP983340 FUL983333:FUL983340 GEH983333:GEH983340 GOD983333:GOD983340 GXZ983333:GXZ983340 HHV983333:HHV983340 HRR983333:HRR983340 IBN983333:IBN983340 ILJ983333:ILJ983340 IVF983333:IVF983340 JFB983333:JFB983340 JOX983333:JOX983340 JYT983333:JYT983340 KIP983333:KIP983340 KSL983333:KSL983340 LCH983333:LCH983340 LMD983333:LMD983340 LVZ983333:LVZ983340 MFV983333:MFV983340 MPR983333:MPR983340 MZN983333:MZN983340 NJJ983333:NJJ983340 NTF983333:NTF983340 ODB983333:ODB983340 OMX983333:OMX983340 OWT983333:OWT983340 PGP983333:PGP983340 PQL983333:PQL983340 QAH983333:QAH983340 QKD983333:QKD983340 QTZ983333:QTZ983340 RDV983333:RDV983340 RNR983333:RNR983340 RXN983333:RXN983340 SHJ983333:SHJ983340 SRF983333:SRF983340 TBB983333:TBB983340 TKX983333:TKX983340 TUT983333:TUT983340 UEP983333:UEP983340 UOL983333:UOL983340 UYH983333:UYH983340 VID983333:VID983340 VRZ983333:VRZ983340 WBV983333:WBV983340 WLR983333:WLR983340 WVN983333:WVN983340 F302:F314 JB302:JB314 SX302:SX314 ACT302:ACT314 AMP302:AMP314 AWL302:AWL314 BGH302:BGH314 BQD302:BQD314 BZZ302:BZZ314 CJV302:CJV314 CTR302:CTR314 DDN302:DDN314 DNJ302:DNJ314 DXF302:DXF314 EHB302:EHB314 EQX302:EQX314 FAT302:FAT314 FKP302:FKP314 FUL302:FUL314 GEH302:GEH314 GOD302:GOD314 GXZ302:GXZ314 HHV302:HHV314 HRR302:HRR314 IBN302:IBN314 ILJ302:ILJ314 IVF302:IVF314 JFB302:JFB314 JOX302:JOX314 JYT302:JYT314 KIP302:KIP314 KSL302:KSL314 LCH302:LCH314 LMD302:LMD314 LVZ302:LVZ314 MFV302:MFV314 MPR302:MPR314 MZN302:MZN314 NJJ302:NJJ314 NTF302:NTF314 ODB302:ODB314 OMX302:OMX314 OWT302:OWT314 PGP302:PGP314 PQL302:PQL314 QAH302:QAH314 QKD302:QKD314 QTZ302:QTZ314 RDV302:RDV314 RNR302:RNR314 RXN302:RXN314 SHJ302:SHJ314 SRF302:SRF314 TBB302:TBB314 TKX302:TKX314 TUT302:TUT314 UEP302:UEP314 UOL302:UOL314 UYH302:UYH314 VID302:VID314 VRZ302:VRZ314 WBV302:WBV314 WLR302:WLR314 WVN302:WVN314 F65838:F65850 JB65838:JB65850 SX65838:SX65850 ACT65838:ACT65850 AMP65838:AMP65850 AWL65838:AWL65850 BGH65838:BGH65850 BQD65838:BQD65850 BZZ65838:BZZ65850 CJV65838:CJV65850 CTR65838:CTR65850 DDN65838:DDN65850 DNJ65838:DNJ65850 DXF65838:DXF65850 EHB65838:EHB65850 EQX65838:EQX65850 FAT65838:FAT65850 FKP65838:FKP65850 FUL65838:FUL65850 GEH65838:GEH65850 GOD65838:GOD65850 GXZ65838:GXZ65850 HHV65838:HHV65850 HRR65838:HRR65850 IBN65838:IBN65850 ILJ65838:ILJ65850 IVF65838:IVF65850 JFB65838:JFB65850 JOX65838:JOX65850 JYT65838:JYT65850 KIP65838:KIP65850 KSL65838:KSL65850 LCH65838:LCH65850 LMD65838:LMD65850 LVZ65838:LVZ65850 MFV65838:MFV65850 MPR65838:MPR65850 MZN65838:MZN65850 NJJ65838:NJJ65850 NTF65838:NTF65850 ODB65838:ODB65850 OMX65838:OMX65850 OWT65838:OWT65850 PGP65838:PGP65850 PQL65838:PQL65850 QAH65838:QAH65850 QKD65838:QKD65850 QTZ65838:QTZ65850 RDV65838:RDV65850 RNR65838:RNR65850 RXN65838:RXN65850 SHJ65838:SHJ65850 SRF65838:SRF65850 TBB65838:TBB65850 TKX65838:TKX65850 TUT65838:TUT65850 UEP65838:UEP65850 UOL65838:UOL65850 UYH65838:UYH65850 VID65838:VID65850 VRZ65838:VRZ65850 WBV65838:WBV65850 WLR65838:WLR65850 WVN65838:WVN65850 F131374:F131386 JB131374:JB131386 SX131374:SX131386 ACT131374:ACT131386 AMP131374:AMP131386 AWL131374:AWL131386 BGH131374:BGH131386 BQD131374:BQD131386 BZZ131374:BZZ131386 CJV131374:CJV131386 CTR131374:CTR131386 DDN131374:DDN131386 DNJ131374:DNJ131386 DXF131374:DXF131386 EHB131374:EHB131386 EQX131374:EQX131386 FAT131374:FAT131386 FKP131374:FKP131386 FUL131374:FUL131386 GEH131374:GEH131386 GOD131374:GOD131386 GXZ131374:GXZ131386 HHV131374:HHV131386 HRR131374:HRR131386 IBN131374:IBN131386 ILJ131374:ILJ131386 IVF131374:IVF131386 JFB131374:JFB131386 JOX131374:JOX131386 JYT131374:JYT131386 KIP131374:KIP131386 KSL131374:KSL131386 LCH131374:LCH131386 LMD131374:LMD131386 LVZ131374:LVZ131386 MFV131374:MFV131386 MPR131374:MPR131386 MZN131374:MZN131386 NJJ131374:NJJ131386 NTF131374:NTF131386 ODB131374:ODB131386 OMX131374:OMX131386 OWT131374:OWT131386 PGP131374:PGP131386 PQL131374:PQL131386 QAH131374:QAH131386 QKD131374:QKD131386 QTZ131374:QTZ131386 RDV131374:RDV131386 RNR131374:RNR131386 RXN131374:RXN131386 SHJ131374:SHJ131386 SRF131374:SRF131386 TBB131374:TBB131386 TKX131374:TKX131386 TUT131374:TUT131386 UEP131374:UEP131386 UOL131374:UOL131386 UYH131374:UYH131386 VID131374:VID131386 VRZ131374:VRZ131386 WBV131374:WBV131386 WLR131374:WLR131386 WVN131374:WVN131386 F196910:F196922 JB196910:JB196922 SX196910:SX196922 ACT196910:ACT196922 AMP196910:AMP196922 AWL196910:AWL196922 BGH196910:BGH196922 BQD196910:BQD196922 BZZ196910:BZZ196922 CJV196910:CJV196922 CTR196910:CTR196922 DDN196910:DDN196922 DNJ196910:DNJ196922 DXF196910:DXF196922 EHB196910:EHB196922 EQX196910:EQX196922 FAT196910:FAT196922 FKP196910:FKP196922 FUL196910:FUL196922 GEH196910:GEH196922 GOD196910:GOD196922 GXZ196910:GXZ196922 HHV196910:HHV196922 HRR196910:HRR196922 IBN196910:IBN196922 ILJ196910:ILJ196922 IVF196910:IVF196922 JFB196910:JFB196922 JOX196910:JOX196922 JYT196910:JYT196922 KIP196910:KIP196922 KSL196910:KSL196922 LCH196910:LCH196922 LMD196910:LMD196922 LVZ196910:LVZ196922 MFV196910:MFV196922 MPR196910:MPR196922 MZN196910:MZN196922 NJJ196910:NJJ196922 NTF196910:NTF196922 ODB196910:ODB196922 OMX196910:OMX196922 OWT196910:OWT196922 PGP196910:PGP196922 PQL196910:PQL196922 QAH196910:QAH196922 QKD196910:QKD196922 QTZ196910:QTZ196922 RDV196910:RDV196922 RNR196910:RNR196922 RXN196910:RXN196922 SHJ196910:SHJ196922 SRF196910:SRF196922 TBB196910:TBB196922 TKX196910:TKX196922 TUT196910:TUT196922 UEP196910:UEP196922 UOL196910:UOL196922 UYH196910:UYH196922 VID196910:VID196922 VRZ196910:VRZ196922 WBV196910:WBV196922 WLR196910:WLR196922 WVN196910:WVN196922 F262446:F262458 JB262446:JB262458 SX262446:SX262458 ACT262446:ACT262458 AMP262446:AMP262458 AWL262446:AWL262458 BGH262446:BGH262458 BQD262446:BQD262458 BZZ262446:BZZ262458 CJV262446:CJV262458 CTR262446:CTR262458 DDN262446:DDN262458 DNJ262446:DNJ262458 DXF262446:DXF262458 EHB262446:EHB262458 EQX262446:EQX262458 FAT262446:FAT262458 FKP262446:FKP262458 FUL262446:FUL262458 GEH262446:GEH262458 GOD262446:GOD262458 GXZ262446:GXZ262458 HHV262446:HHV262458 HRR262446:HRR262458 IBN262446:IBN262458 ILJ262446:ILJ262458 IVF262446:IVF262458 JFB262446:JFB262458 JOX262446:JOX262458 JYT262446:JYT262458 KIP262446:KIP262458 KSL262446:KSL262458 LCH262446:LCH262458 LMD262446:LMD262458 LVZ262446:LVZ262458 MFV262446:MFV262458 MPR262446:MPR262458 MZN262446:MZN262458 NJJ262446:NJJ262458 NTF262446:NTF262458 ODB262446:ODB262458 OMX262446:OMX262458 OWT262446:OWT262458 PGP262446:PGP262458 PQL262446:PQL262458 QAH262446:QAH262458 QKD262446:QKD262458 QTZ262446:QTZ262458 RDV262446:RDV262458 RNR262446:RNR262458 RXN262446:RXN262458 SHJ262446:SHJ262458 SRF262446:SRF262458 TBB262446:TBB262458 TKX262446:TKX262458 TUT262446:TUT262458 UEP262446:UEP262458 UOL262446:UOL262458 UYH262446:UYH262458 VID262446:VID262458 VRZ262446:VRZ262458 WBV262446:WBV262458 WLR262446:WLR262458 WVN262446:WVN262458 F327982:F327994 JB327982:JB327994 SX327982:SX327994 ACT327982:ACT327994 AMP327982:AMP327994 AWL327982:AWL327994 BGH327982:BGH327994 BQD327982:BQD327994 BZZ327982:BZZ327994 CJV327982:CJV327994 CTR327982:CTR327994 DDN327982:DDN327994 DNJ327982:DNJ327994 DXF327982:DXF327994 EHB327982:EHB327994 EQX327982:EQX327994 FAT327982:FAT327994 FKP327982:FKP327994 FUL327982:FUL327994 GEH327982:GEH327994 GOD327982:GOD327994 GXZ327982:GXZ327994 HHV327982:HHV327994 HRR327982:HRR327994 IBN327982:IBN327994 ILJ327982:ILJ327994 IVF327982:IVF327994 JFB327982:JFB327994 JOX327982:JOX327994 JYT327982:JYT327994 KIP327982:KIP327994 KSL327982:KSL327994 LCH327982:LCH327994 LMD327982:LMD327994 LVZ327982:LVZ327994 MFV327982:MFV327994 MPR327982:MPR327994 MZN327982:MZN327994 NJJ327982:NJJ327994 NTF327982:NTF327994 ODB327982:ODB327994 OMX327982:OMX327994 OWT327982:OWT327994 PGP327982:PGP327994 PQL327982:PQL327994 QAH327982:QAH327994 QKD327982:QKD327994 QTZ327982:QTZ327994 RDV327982:RDV327994 RNR327982:RNR327994 RXN327982:RXN327994 SHJ327982:SHJ327994 SRF327982:SRF327994 TBB327982:TBB327994 TKX327982:TKX327994 TUT327982:TUT327994 UEP327982:UEP327994 UOL327982:UOL327994 UYH327982:UYH327994 VID327982:VID327994 VRZ327982:VRZ327994 WBV327982:WBV327994 WLR327982:WLR327994 WVN327982:WVN327994 F393518:F393530 JB393518:JB393530 SX393518:SX393530 ACT393518:ACT393530 AMP393518:AMP393530 AWL393518:AWL393530 BGH393518:BGH393530 BQD393518:BQD393530 BZZ393518:BZZ393530 CJV393518:CJV393530 CTR393518:CTR393530 DDN393518:DDN393530 DNJ393518:DNJ393530 DXF393518:DXF393530 EHB393518:EHB393530 EQX393518:EQX393530 FAT393518:FAT393530 FKP393518:FKP393530 FUL393518:FUL393530 GEH393518:GEH393530 GOD393518:GOD393530 GXZ393518:GXZ393530 HHV393518:HHV393530 HRR393518:HRR393530 IBN393518:IBN393530 ILJ393518:ILJ393530 IVF393518:IVF393530 JFB393518:JFB393530 JOX393518:JOX393530 JYT393518:JYT393530 KIP393518:KIP393530 KSL393518:KSL393530 LCH393518:LCH393530 LMD393518:LMD393530 LVZ393518:LVZ393530 MFV393518:MFV393530 MPR393518:MPR393530 MZN393518:MZN393530 NJJ393518:NJJ393530 NTF393518:NTF393530 ODB393518:ODB393530 OMX393518:OMX393530 OWT393518:OWT393530 PGP393518:PGP393530 PQL393518:PQL393530 QAH393518:QAH393530 QKD393518:QKD393530 QTZ393518:QTZ393530 RDV393518:RDV393530 RNR393518:RNR393530 RXN393518:RXN393530 SHJ393518:SHJ393530 SRF393518:SRF393530 TBB393518:TBB393530 TKX393518:TKX393530 TUT393518:TUT393530 UEP393518:UEP393530 UOL393518:UOL393530 UYH393518:UYH393530 VID393518:VID393530 VRZ393518:VRZ393530 WBV393518:WBV393530 WLR393518:WLR393530 WVN393518:WVN393530 F459054:F459066 JB459054:JB459066 SX459054:SX459066 ACT459054:ACT459066 AMP459054:AMP459066 AWL459054:AWL459066 BGH459054:BGH459066 BQD459054:BQD459066 BZZ459054:BZZ459066 CJV459054:CJV459066 CTR459054:CTR459066 DDN459054:DDN459066 DNJ459054:DNJ459066 DXF459054:DXF459066 EHB459054:EHB459066 EQX459054:EQX459066 FAT459054:FAT459066 FKP459054:FKP459066 FUL459054:FUL459066 GEH459054:GEH459066 GOD459054:GOD459066 GXZ459054:GXZ459066 HHV459054:HHV459066 HRR459054:HRR459066 IBN459054:IBN459066 ILJ459054:ILJ459066 IVF459054:IVF459066 JFB459054:JFB459066 JOX459054:JOX459066 JYT459054:JYT459066 KIP459054:KIP459066 KSL459054:KSL459066 LCH459054:LCH459066 LMD459054:LMD459066 LVZ459054:LVZ459066 MFV459054:MFV459066 MPR459054:MPR459066 MZN459054:MZN459066 NJJ459054:NJJ459066 NTF459054:NTF459066 ODB459054:ODB459066 OMX459054:OMX459066 OWT459054:OWT459066 PGP459054:PGP459066 PQL459054:PQL459066 QAH459054:QAH459066 QKD459054:QKD459066 QTZ459054:QTZ459066 RDV459054:RDV459066 RNR459054:RNR459066 RXN459054:RXN459066 SHJ459054:SHJ459066 SRF459054:SRF459066 TBB459054:TBB459066 TKX459054:TKX459066 TUT459054:TUT459066 UEP459054:UEP459066 UOL459054:UOL459066 UYH459054:UYH459066 VID459054:VID459066 VRZ459054:VRZ459066 WBV459054:WBV459066 WLR459054:WLR459066 WVN459054:WVN459066 F524590:F524602 JB524590:JB524602 SX524590:SX524602 ACT524590:ACT524602 AMP524590:AMP524602 AWL524590:AWL524602 BGH524590:BGH524602 BQD524590:BQD524602 BZZ524590:BZZ524602 CJV524590:CJV524602 CTR524590:CTR524602 DDN524590:DDN524602 DNJ524590:DNJ524602 DXF524590:DXF524602 EHB524590:EHB524602 EQX524590:EQX524602 FAT524590:FAT524602 FKP524590:FKP524602 FUL524590:FUL524602 GEH524590:GEH524602 GOD524590:GOD524602 GXZ524590:GXZ524602 HHV524590:HHV524602 HRR524590:HRR524602 IBN524590:IBN524602 ILJ524590:ILJ524602 IVF524590:IVF524602 JFB524590:JFB524602 JOX524590:JOX524602 JYT524590:JYT524602 KIP524590:KIP524602 KSL524590:KSL524602 LCH524590:LCH524602 LMD524590:LMD524602 LVZ524590:LVZ524602 MFV524590:MFV524602 MPR524590:MPR524602 MZN524590:MZN524602 NJJ524590:NJJ524602 NTF524590:NTF524602 ODB524590:ODB524602 OMX524590:OMX524602 OWT524590:OWT524602 PGP524590:PGP524602 PQL524590:PQL524602 QAH524590:QAH524602 QKD524590:QKD524602 QTZ524590:QTZ524602 RDV524590:RDV524602 RNR524590:RNR524602 RXN524590:RXN524602 SHJ524590:SHJ524602 SRF524590:SRF524602 TBB524590:TBB524602 TKX524590:TKX524602 TUT524590:TUT524602 UEP524590:UEP524602 UOL524590:UOL524602 UYH524590:UYH524602 VID524590:VID524602 VRZ524590:VRZ524602 WBV524590:WBV524602 WLR524590:WLR524602 WVN524590:WVN524602 F590126:F590138 JB590126:JB590138 SX590126:SX590138 ACT590126:ACT590138 AMP590126:AMP590138 AWL590126:AWL590138 BGH590126:BGH590138 BQD590126:BQD590138 BZZ590126:BZZ590138 CJV590126:CJV590138 CTR590126:CTR590138 DDN590126:DDN590138 DNJ590126:DNJ590138 DXF590126:DXF590138 EHB590126:EHB590138 EQX590126:EQX590138 FAT590126:FAT590138 FKP590126:FKP590138 FUL590126:FUL590138 GEH590126:GEH590138 GOD590126:GOD590138 GXZ590126:GXZ590138 HHV590126:HHV590138 HRR590126:HRR590138 IBN590126:IBN590138 ILJ590126:ILJ590138 IVF590126:IVF590138 JFB590126:JFB590138 JOX590126:JOX590138 JYT590126:JYT590138 KIP590126:KIP590138 KSL590126:KSL590138 LCH590126:LCH590138 LMD590126:LMD590138 LVZ590126:LVZ590138 MFV590126:MFV590138 MPR590126:MPR590138 MZN590126:MZN590138 NJJ590126:NJJ590138 NTF590126:NTF590138 ODB590126:ODB590138 OMX590126:OMX590138 OWT590126:OWT590138 PGP590126:PGP590138 PQL590126:PQL590138 QAH590126:QAH590138 QKD590126:QKD590138 QTZ590126:QTZ590138 RDV590126:RDV590138 RNR590126:RNR590138 RXN590126:RXN590138 SHJ590126:SHJ590138 SRF590126:SRF590138 TBB590126:TBB590138 TKX590126:TKX590138 TUT590126:TUT590138 UEP590126:UEP590138 UOL590126:UOL590138 UYH590126:UYH590138 VID590126:VID590138 VRZ590126:VRZ590138 WBV590126:WBV590138 WLR590126:WLR590138 WVN590126:WVN590138 F655662:F655674 JB655662:JB655674 SX655662:SX655674 ACT655662:ACT655674 AMP655662:AMP655674 AWL655662:AWL655674 BGH655662:BGH655674 BQD655662:BQD655674 BZZ655662:BZZ655674 CJV655662:CJV655674 CTR655662:CTR655674 DDN655662:DDN655674 DNJ655662:DNJ655674 DXF655662:DXF655674 EHB655662:EHB655674 EQX655662:EQX655674 FAT655662:FAT655674 FKP655662:FKP655674 FUL655662:FUL655674 GEH655662:GEH655674 GOD655662:GOD655674 GXZ655662:GXZ655674 HHV655662:HHV655674 HRR655662:HRR655674 IBN655662:IBN655674 ILJ655662:ILJ655674 IVF655662:IVF655674 JFB655662:JFB655674 JOX655662:JOX655674 JYT655662:JYT655674 KIP655662:KIP655674 KSL655662:KSL655674 LCH655662:LCH655674 LMD655662:LMD655674 LVZ655662:LVZ655674 MFV655662:MFV655674 MPR655662:MPR655674 MZN655662:MZN655674 NJJ655662:NJJ655674 NTF655662:NTF655674 ODB655662:ODB655674 OMX655662:OMX655674 OWT655662:OWT655674 PGP655662:PGP655674 PQL655662:PQL655674 QAH655662:QAH655674 QKD655662:QKD655674 QTZ655662:QTZ655674 RDV655662:RDV655674 RNR655662:RNR655674 RXN655662:RXN655674 SHJ655662:SHJ655674 SRF655662:SRF655674 TBB655662:TBB655674 TKX655662:TKX655674 TUT655662:TUT655674 UEP655662:UEP655674 UOL655662:UOL655674 UYH655662:UYH655674 VID655662:VID655674 VRZ655662:VRZ655674 WBV655662:WBV655674 WLR655662:WLR655674 WVN655662:WVN655674 F721198:F721210 JB721198:JB721210 SX721198:SX721210 ACT721198:ACT721210 AMP721198:AMP721210 AWL721198:AWL721210 BGH721198:BGH721210 BQD721198:BQD721210 BZZ721198:BZZ721210 CJV721198:CJV721210 CTR721198:CTR721210 DDN721198:DDN721210 DNJ721198:DNJ721210 DXF721198:DXF721210 EHB721198:EHB721210 EQX721198:EQX721210 FAT721198:FAT721210 FKP721198:FKP721210 FUL721198:FUL721210 GEH721198:GEH721210 GOD721198:GOD721210 GXZ721198:GXZ721210 HHV721198:HHV721210 HRR721198:HRR721210 IBN721198:IBN721210 ILJ721198:ILJ721210 IVF721198:IVF721210 JFB721198:JFB721210 JOX721198:JOX721210 JYT721198:JYT721210 KIP721198:KIP721210 KSL721198:KSL721210 LCH721198:LCH721210 LMD721198:LMD721210 LVZ721198:LVZ721210 MFV721198:MFV721210 MPR721198:MPR721210 MZN721198:MZN721210 NJJ721198:NJJ721210 NTF721198:NTF721210 ODB721198:ODB721210 OMX721198:OMX721210 OWT721198:OWT721210 PGP721198:PGP721210 PQL721198:PQL721210 QAH721198:QAH721210 QKD721198:QKD721210 QTZ721198:QTZ721210 RDV721198:RDV721210 RNR721198:RNR721210 RXN721198:RXN721210 SHJ721198:SHJ721210 SRF721198:SRF721210 TBB721198:TBB721210 TKX721198:TKX721210 TUT721198:TUT721210 UEP721198:UEP721210 UOL721198:UOL721210 UYH721198:UYH721210 VID721198:VID721210 VRZ721198:VRZ721210 WBV721198:WBV721210 WLR721198:WLR721210 WVN721198:WVN721210 F786734:F786746 JB786734:JB786746 SX786734:SX786746 ACT786734:ACT786746 AMP786734:AMP786746 AWL786734:AWL786746 BGH786734:BGH786746 BQD786734:BQD786746 BZZ786734:BZZ786746 CJV786734:CJV786746 CTR786734:CTR786746 DDN786734:DDN786746 DNJ786734:DNJ786746 DXF786734:DXF786746 EHB786734:EHB786746 EQX786734:EQX786746 FAT786734:FAT786746 FKP786734:FKP786746 FUL786734:FUL786746 GEH786734:GEH786746 GOD786734:GOD786746 GXZ786734:GXZ786746 HHV786734:HHV786746 HRR786734:HRR786746 IBN786734:IBN786746 ILJ786734:ILJ786746 IVF786734:IVF786746 JFB786734:JFB786746 JOX786734:JOX786746 JYT786734:JYT786746 KIP786734:KIP786746 KSL786734:KSL786746 LCH786734:LCH786746 LMD786734:LMD786746 LVZ786734:LVZ786746 MFV786734:MFV786746 MPR786734:MPR786746 MZN786734:MZN786746 NJJ786734:NJJ786746 NTF786734:NTF786746 ODB786734:ODB786746 OMX786734:OMX786746 OWT786734:OWT786746 PGP786734:PGP786746 PQL786734:PQL786746 QAH786734:QAH786746 QKD786734:QKD786746 QTZ786734:QTZ786746 RDV786734:RDV786746 RNR786734:RNR786746 RXN786734:RXN786746 SHJ786734:SHJ786746 SRF786734:SRF786746 TBB786734:TBB786746 TKX786734:TKX786746 TUT786734:TUT786746 UEP786734:UEP786746 UOL786734:UOL786746 UYH786734:UYH786746 VID786734:VID786746 VRZ786734:VRZ786746 WBV786734:WBV786746 WLR786734:WLR786746 WVN786734:WVN786746 F852270:F852282 JB852270:JB852282 SX852270:SX852282 ACT852270:ACT852282 AMP852270:AMP852282 AWL852270:AWL852282 BGH852270:BGH852282 BQD852270:BQD852282 BZZ852270:BZZ852282 CJV852270:CJV852282 CTR852270:CTR852282 DDN852270:DDN852282 DNJ852270:DNJ852282 DXF852270:DXF852282 EHB852270:EHB852282 EQX852270:EQX852282 FAT852270:FAT852282 FKP852270:FKP852282 FUL852270:FUL852282 GEH852270:GEH852282 GOD852270:GOD852282 GXZ852270:GXZ852282 HHV852270:HHV852282 HRR852270:HRR852282 IBN852270:IBN852282 ILJ852270:ILJ852282 IVF852270:IVF852282 JFB852270:JFB852282 JOX852270:JOX852282 JYT852270:JYT852282 KIP852270:KIP852282 KSL852270:KSL852282 LCH852270:LCH852282 LMD852270:LMD852282 LVZ852270:LVZ852282 MFV852270:MFV852282 MPR852270:MPR852282 MZN852270:MZN852282 NJJ852270:NJJ852282 NTF852270:NTF852282 ODB852270:ODB852282 OMX852270:OMX852282 OWT852270:OWT852282 PGP852270:PGP852282 PQL852270:PQL852282 QAH852270:QAH852282 QKD852270:QKD852282 QTZ852270:QTZ852282 RDV852270:RDV852282 RNR852270:RNR852282 RXN852270:RXN852282 SHJ852270:SHJ852282 SRF852270:SRF852282 TBB852270:TBB852282 TKX852270:TKX852282 TUT852270:TUT852282 UEP852270:UEP852282 UOL852270:UOL852282 UYH852270:UYH852282 VID852270:VID852282 VRZ852270:VRZ852282 WBV852270:WBV852282 WLR852270:WLR852282 WVN852270:WVN852282 F917806:F917818 JB917806:JB917818 SX917806:SX917818 ACT917806:ACT917818 AMP917806:AMP917818 AWL917806:AWL917818 BGH917806:BGH917818 BQD917806:BQD917818 BZZ917806:BZZ917818 CJV917806:CJV917818 CTR917806:CTR917818 DDN917806:DDN917818 DNJ917806:DNJ917818 DXF917806:DXF917818 EHB917806:EHB917818 EQX917806:EQX917818 FAT917806:FAT917818 FKP917806:FKP917818 FUL917806:FUL917818 GEH917806:GEH917818 GOD917806:GOD917818 GXZ917806:GXZ917818 HHV917806:HHV917818 HRR917806:HRR917818 IBN917806:IBN917818 ILJ917806:ILJ917818 IVF917806:IVF917818 JFB917806:JFB917818 JOX917806:JOX917818 JYT917806:JYT917818 KIP917806:KIP917818 KSL917806:KSL917818 LCH917806:LCH917818 LMD917806:LMD917818 LVZ917806:LVZ917818 MFV917806:MFV917818 MPR917806:MPR917818 MZN917806:MZN917818 NJJ917806:NJJ917818 NTF917806:NTF917818 ODB917806:ODB917818 OMX917806:OMX917818 OWT917806:OWT917818 PGP917806:PGP917818 PQL917806:PQL917818 QAH917806:QAH917818 QKD917806:QKD917818 QTZ917806:QTZ917818 RDV917806:RDV917818 RNR917806:RNR917818 RXN917806:RXN917818 SHJ917806:SHJ917818 SRF917806:SRF917818 TBB917806:TBB917818 TKX917806:TKX917818 TUT917806:TUT917818 UEP917806:UEP917818 UOL917806:UOL917818 UYH917806:UYH917818 VID917806:VID917818 VRZ917806:VRZ917818 WBV917806:WBV917818 WLR917806:WLR917818 WVN917806:WVN917818 F983342:F983354 JB983342:JB983354 SX983342:SX983354 ACT983342:ACT983354 AMP983342:AMP983354 AWL983342:AWL983354 BGH983342:BGH983354 BQD983342:BQD983354 BZZ983342:BZZ983354 CJV983342:CJV983354 CTR983342:CTR983354 DDN983342:DDN983354 DNJ983342:DNJ983354 DXF983342:DXF983354 EHB983342:EHB983354 EQX983342:EQX983354 FAT983342:FAT983354 FKP983342:FKP983354 FUL983342:FUL983354 GEH983342:GEH983354 GOD983342:GOD983354 GXZ983342:GXZ983354 HHV983342:HHV983354 HRR983342:HRR983354 IBN983342:IBN983354 ILJ983342:ILJ983354 IVF983342:IVF983354 JFB983342:JFB983354 JOX983342:JOX983354 JYT983342:JYT983354 KIP983342:KIP983354 KSL983342:KSL983354 LCH983342:LCH983354 LMD983342:LMD983354 LVZ983342:LVZ983354 MFV983342:MFV983354 MPR983342:MPR983354 MZN983342:MZN983354 NJJ983342:NJJ983354 NTF983342:NTF983354 ODB983342:ODB983354 OMX983342:OMX983354 OWT983342:OWT983354 PGP983342:PGP983354 PQL983342:PQL983354 QAH983342:QAH983354 QKD983342:QKD983354 QTZ983342:QTZ983354 RDV983342:RDV983354 RNR983342:RNR983354 RXN983342:RXN983354 SHJ983342:SHJ983354 SRF983342:SRF983354 TBB983342:TBB983354 TKX983342:TKX983354 TUT983342:TUT983354 UEP983342:UEP983354 UOL983342:UOL983354 UYH983342:UYH983354 VID983342:VID983354 VRZ983342:VRZ983354 WBV983342:WBV983354 WLR983342:WLR983354 WVN983342:WVN983354 F316:F320 JB316:JB320 SX316:SX320 ACT316:ACT320 AMP316:AMP320 AWL316:AWL320 BGH316:BGH320 BQD316:BQD320 BZZ316:BZZ320 CJV316:CJV320 CTR316:CTR320 DDN316:DDN320 DNJ316:DNJ320 DXF316:DXF320 EHB316:EHB320 EQX316:EQX320 FAT316:FAT320 FKP316:FKP320 FUL316:FUL320 GEH316:GEH320 GOD316:GOD320 GXZ316:GXZ320 HHV316:HHV320 HRR316:HRR320 IBN316:IBN320 ILJ316:ILJ320 IVF316:IVF320 JFB316:JFB320 JOX316:JOX320 JYT316:JYT320 KIP316:KIP320 KSL316:KSL320 LCH316:LCH320 LMD316:LMD320 LVZ316:LVZ320 MFV316:MFV320 MPR316:MPR320 MZN316:MZN320 NJJ316:NJJ320 NTF316:NTF320 ODB316:ODB320 OMX316:OMX320 OWT316:OWT320 PGP316:PGP320 PQL316:PQL320 QAH316:QAH320 QKD316:QKD320 QTZ316:QTZ320 RDV316:RDV320 RNR316:RNR320 RXN316:RXN320 SHJ316:SHJ320 SRF316:SRF320 TBB316:TBB320 TKX316:TKX320 TUT316:TUT320 UEP316:UEP320 UOL316:UOL320 UYH316:UYH320 VID316:VID320 VRZ316:VRZ320 WBV316:WBV320 WLR316:WLR320 WVN316:WVN320 F65852:F65856 JB65852:JB65856 SX65852:SX65856 ACT65852:ACT65856 AMP65852:AMP65856 AWL65852:AWL65856 BGH65852:BGH65856 BQD65852:BQD65856 BZZ65852:BZZ65856 CJV65852:CJV65856 CTR65852:CTR65856 DDN65852:DDN65856 DNJ65852:DNJ65856 DXF65852:DXF65856 EHB65852:EHB65856 EQX65852:EQX65856 FAT65852:FAT65856 FKP65852:FKP65856 FUL65852:FUL65856 GEH65852:GEH65856 GOD65852:GOD65856 GXZ65852:GXZ65856 HHV65852:HHV65856 HRR65852:HRR65856 IBN65852:IBN65856 ILJ65852:ILJ65856 IVF65852:IVF65856 JFB65852:JFB65856 JOX65852:JOX65856 JYT65852:JYT65856 KIP65852:KIP65856 KSL65852:KSL65856 LCH65852:LCH65856 LMD65852:LMD65856 LVZ65852:LVZ65856 MFV65852:MFV65856 MPR65852:MPR65856 MZN65852:MZN65856 NJJ65852:NJJ65856 NTF65852:NTF65856 ODB65852:ODB65856 OMX65852:OMX65856 OWT65852:OWT65856 PGP65852:PGP65856 PQL65852:PQL65856 QAH65852:QAH65856 QKD65852:QKD65856 QTZ65852:QTZ65856 RDV65852:RDV65856 RNR65852:RNR65856 RXN65852:RXN65856 SHJ65852:SHJ65856 SRF65852:SRF65856 TBB65852:TBB65856 TKX65852:TKX65856 TUT65852:TUT65856 UEP65852:UEP65856 UOL65852:UOL65856 UYH65852:UYH65856 VID65852:VID65856 VRZ65852:VRZ65856 WBV65852:WBV65856 WLR65852:WLR65856 WVN65852:WVN65856 F131388:F131392 JB131388:JB131392 SX131388:SX131392 ACT131388:ACT131392 AMP131388:AMP131392 AWL131388:AWL131392 BGH131388:BGH131392 BQD131388:BQD131392 BZZ131388:BZZ131392 CJV131388:CJV131392 CTR131388:CTR131392 DDN131388:DDN131392 DNJ131388:DNJ131392 DXF131388:DXF131392 EHB131388:EHB131392 EQX131388:EQX131392 FAT131388:FAT131392 FKP131388:FKP131392 FUL131388:FUL131392 GEH131388:GEH131392 GOD131388:GOD131392 GXZ131388:GXZ131392 HHV131388:HHV131392 HRR131388:HRR131392 IBN131388:IBN131392 ILJ131388:ILJ131392 IVF131388:IVF131392 JFB131388:JFB131392 JOX131388:JOX131392 JYT131388:JYT131392 KIP131388:KIP131392 KSL131388:KSL131392 LCH131388:LCH131392 LMD131388:LMD131392 LVZ131388:LVZ131392 MFV131388:MFV131392 MPR131388:MPR131392 MZN131388:MZN131392 NJJ131388:NJJ131392 NTF131388:NTF131392 ODB131388:ODB131392 OMX131388:OMX131392 OWT131388:OWT131392 PGP131388:PGP131392 PQL131388:PQL131392 QAH131388:QAH131392 QKD131388:QKD131392 QTZ131388:QTZ131392 RDV131388:RDV131392 RNR131388:RNR131392 RXN131388:RXN131392 SHJ131388:SHJ131392 SRF131388:SRF131392 TBB131388:TBB131392 TKX131388:TKX131392 TUT131388:TUT131392 UEP131388:UEP131392 UOL131388:UOL131392 UYH131388:UYH131392 VID131388:VID131392 VRZ131388:VRZ131392 WBV131388:WBV131392 WLR131388:WLR131392 WVN131388:WVN131392 F196924:F196928 JB196924:JB196928 SX196924:SX196928 ACT196924:ACT196928 AMP196924:AMP196928 AWL196924:AWL196928 BGH196924:BGH196928 BQD196924:BQD196928 BZZ196924:BZZ196928 CJV196924:CJV196928 CTR196924:CTR196928 DDN196924:DDN196928 DNJ196924:DNJ196928 DXF196924:DXF196928 EHB196924:EHB196928 EQX196924:EQX196928 FAT196924:FAT196928 FKP196924:FKP196928 FUL196924:FUL196928 GEH196924:GEH196928 GOD196924:GOD196928 GXZ196924:GXZ196928 HHV196924:HHV196928 HRR196924:HRR196928 IBN196924:IBN196928 ILJ196924:ILJ196928 IVF196924:IVF196928 JFB196924:JFB196928 JOX196924:JOX196928 JYT196924:JYT196928 KIP196924:KIP196928 KSL196924:KSL196928 LCH196924:LCH196928 LMD196924:LMD196928 LVZ196924:LVZ196928 MFV196924:MFV196928 MPR196924:MPR196928 MZN196924:MZN196928 NJJ196924:NJJ196928 NTF196924:NTF196928 ODB196924:ODB196928 OMX196924:OMX196928 OWT196924:OWT196928 PGP196924:PGP196928 PQL196924:PQL196928 QAH196924:QAH196928 QKD196924:QKD196928 QTZ196924:QTZ196928 RDV196924:RDV196928 RNR196924:RNR196928 RXN196924:RXN196928 SHJ196924:SHJ196928 SRF196924:SRF196928 TBB196924:TBB196928 TKX196924:TKX196928 TUT196924:TUT196928 UEP196924:UEP196928 UOL196924:UOL196928 UYH196924:UYH196928 VID196924:VID196928 VRZ196924:VRZ196928 WBV196924:WBV196928 WLR196924:WLR196928 WVN196924:WVN196928 F262460:F262464 JB262460:JB262464 SX262460:SX262464 ACT262460:ACT262464 AMP262460:AMP262464 AWL262460:AWL262464 BGH262460:BGH262464 BQD262460:BQD262464 BZZ262460:BZZ262464 CJV262460:CJV262464 CTR262460:CTR262464 DDN262460:DDN262464 DNJ262460:DNJ262464 DXF262460:DXF262464 EHB262460:EHB262464 EQX262460:EQX262464 FAT262460:FAT262464 FKP262460:FKP262464 FUL262460:FUL262464 GEH262460:GEH262464 GOD262460:GOD262464 GXZ262460:GXZ262464 HHV262460:HHV262464 HRR262460:HRR262464 IBN262460:IBN262464 ILJ262460:ILJ262464 IVF262460:IVF262464 JFB262460:JFB262464 JOX262460:JOX262464 JYT262460:JYT262464 KIP262460:KIP262464 KSL262460:KSL262464 LCH262460:LCH262464 LMD262460:LMD262464 LVZ262460:LVZ262464 MFV262460:MFV262464 MPR262460:MPR262464 MZN262460:MZN262464 NJJ262460:NJJ262464 NTF262460:NTF262464 ODB262460:ODB262464 OMX262460:OMX262464 OWT262460:OWT262464 PGP262460:PGP262464 PQL262460:PQL262464 QAH262460:QAH262464 QKD262460:QKD262464 QTZ262460:QTZ262464 RDV262460:RDV262464 RNR262460:RNR262464 RXN262460:RXN262464 SHJ262460:SHJ262464 SRF262460:SRF262464 TBB262460:TBB262464 TKX262460:TKX262464 TUT262460:TUT262464 UEP262460:UEP262464 UOL262460:UOL262464 UYH262460:UYH262464 VID262460:VID262464 VRZ262460:VRZ262464 WBV262460:WBV262464 WLR262460:WLR262464 WVN262460:WVN262464 F327996:F328000 JB327996:JB328000 SX327996:SX328000 ACT327996:ACT328000 AMP327996:AMP328000 AWL327996:AWL328000 BGH327996:BGH328000 BQD327996:BQD328000 BZZ327996:BZZ328000 CJV327996:CJV328000 CTR327996:CTR328000 DDN327996:DDN328000 DNJ327996:DNJ328000 DXF327996:DXF328000 EHB327996:EHB328000 EQX327996:EQX328000 FAT327996:FAT328000 FKP327996:FKP328000 FUL327996:FUL328000 GEH327996:GEH328000 GOD327996:GOD328000 GXZ327996:GXZ328000 HHV327996:HHV328000 HRR327996:HRR328000 IBN327996:IBN328000 ILJ327996:ILJ328000 IVF327996:IVF328000 JFB327996:JFB328000 JOX327996:JOX328000 JYT327996:JYT328000 KIP327996:KIP328000 KSL327996:KSL328000 LCH327996:LCH328000 LMD327996:LMD328000 LVZ327996:LVZ328000 MFV327996:MFV328000 MPR327996:MPR328000 MZN327996:MZN328000 NJJ327996:NJJ328000 NTF327996:NTF328000 ODB327996:ODB328000 OMX327996:OMX328000 OWT327996:OWT328000 PGP327996:PGP328000 PQL327996:PQL328000 QAH327996:QAH328000 QKD327996:QKD328000 QTZ327996:QTZ328000 RDV327996:RDV328000 RNR327996:RNR328000 RXN327996:RXN328000 SHJ327996:SHJ328000 SRF327996:SRF328000 TBB327996:TBB328000 TKX327996:TKX328000 TUT327996:TUT328000 UEP327996:UEP328000 UOL327996:UOL328000 UYH327996:UYH328000 VID327996:VID328000 VRZ327996:VRZ328000 WBV327996:WBV328000 WLR327996:WLR328000 WVN327996:WVN328000 F393532:F393536 JB393532:JB393536 SX393532:SX393536 ACT393532:ACT393536 AMP393532:AMP393536 AWL393532:AWL393536 BGH393532:BGH393536 BQD393532:BQD393536 BZZ393532:BZZ393536 CJV393532:CJV393536 CTR393532:CTR393536 DDN393532:DDN393536 DNJ393532:DNJ393536 DXF393532:DXF393536 EHB393532:EHB393536 EQX393532:EQX393536 FAT393532:FAT393536 FKP393532:FKP393536 FUL393532:FUL393536 GEH393532:GEH393536 GOD393532:GOD393536 GXZ393532:GXZ393536 HHV393532:HHV393536 HRR393532:HRR393536 IBN393532:IBN393536 ILJ393532:ILJ393536 IVF393532:IVF393536 JFB393532:JFB393536 JOX393532:JOX393536 JYT393532:JYT393536 KIP393532:KIP393536 KSL393532:KSL393536 LCH393532:LCH393536 LMD393532:LMD393536 LVZ393532:LVZ393536 MFV393532:MFV393536 MPR393532:MPR393536 MZN393532:MZN393536 NJJ393532:NJJ393536 NTF393532:NTF393536 ODB393532:ODB393536 OMX393532:OMX393536 OWT393532:OWT393536 PGP393532:PGP393536 PQL393532:PQL393536 QAH393532:QAH393536 QKD393532:QKD393536 QTZ393532:QTZ393536 RDV393532:RDV393536 RNR393532:RNR393536 RXN393532:RXN393536 SHJ393532:SHJ393536 SRF393532:SRF393536 TBB393532:TBB393536 TKX393532:TKX393536 TUT393532:TUT393536 UEP393532:UEP393536 UOL393532:UOL393536 UYH393532:UYH393536 VID393532:VID393536 VRZ393532:VRZ393536 WBV393532:WBV393536 WLR393532:WLR393536 WVN393532:WVN393536 F459068:F459072 JB459068:JB459072 SX459068:SX459072 ACT459068:ACT459072 AMP459068:AMP459072 AWL459068:AWL459072 BGH459068:BGH459072 BQD459068:BQD459072 BZZ459068:BZZ459072 CJV459068:CJV459072 CTR459068:CTR459072 DDN459068:DDN459072 DNJ459068:DNJ459072 DXF459068:DXF459072 EHB459068:EHB459072 EQX459068:EQX459072 FAT459068:FAT459072 FKP459068:FKP459072 FUL459068:FUL459072 GEH459068:GEH459072 GOD459068:GOD459072 GXZ459068:GXZ459072 HHV459068:HHV459072 HRR459068:HRR459072 IBN459068:IBN459072 ILJ459068:ILJ459072 IVF459068:IVF459072 JFB459068:JFB459072 JOX459068:JOX459072 JYT459068:JYT459072 KIP459068:KIP459072 KSL459068:KSL459072 LCH459068:LCH459072 LMD459068:LMD459072 LVZ459068:LVZ459072 MFV459068:MFV459072 MPR459068:MPR459072 MZN459068:MZN459072 NJJ459068:NJJ459072 NTF459068:NTF459072 ODB459068:ODB459072 OMX459068:OMX459072 OWT459068:OWT459072 PGP459068:PGP459072 PQL459068:PQL459072 QAH459068:QAH459072 QKD459068:QKD459072 QTZ459068:QTZ459072 RDV459068:RDV459072 RNR459068:RNR459072 RXN459068:RXN459072 SHJ459068:SHJ459072 SRF459068:SRF459072 TBB459068:TBB459072 TKX459068:TKX459072 TUT459068:TUT459072 UEP459068:UEP459072 UOL459068:UOL459072 UYH459068:UYH459072 VID459068:VID459072 VRZ459068:VRZ459072 WBV459068:WBV459072 WLR459068:WLR459072 WVN459068:WVN459072 F524604:F524608 JB524604:JB524608 SX524604:SX524608 ACT524604:ACT524608 AMP524604:AMP524608 AWL524604:AWL524608 BGH524604:BGH524608 BQD524604:BQD524608 BZZ524604:BZZ524608 CJV524604:CJV524608 CTR524604:CTR524608 DDN524604:DDN524608 DNJ524604:DNJ524608 DXF524604:DXF524608 EHB524604:EHB524608 EQX524604:EQX524608 FAT524604:FAT524608 FKP524604:FKP524608 FUL524604:FUL524608 GEH524604:GEH524608 GOD524604:GOD524608 GXZ524604:GXZ524608 HHV524604:HHV524608 HRR524604:HRR524608 IBN524604:IBN524608 ILJ524604:ILJ524608 IVF524604:IVF524608 JFB524604:JFB524608 JOX524604:JOX524608 JYT524604:JYT524608 KIP524604:KIP524608 KSL524604:KSL524608 LCH524604:LCH524608 LMD524604:LMD524608 LVZ524604:LVZ524608 MFV524604:MFV524608 MPR524604:MPR524608 MZN524604:MZN524608 NJJ524604:NJJ524608 NTF524604:NTF524608 ODB524604:ODB524608 OMX524604:OMX524608 OWT524604:OWT524608 PGP524604:PGP524608 PQL524604:PQL524608 QAH524604:QAH524608 QKD524604:QKD524608 QTZ524604:QTZ524608 RDV524604:RDV524608 RNR524604:RNR524608 RXN524604:RXN524608 SHJ524604:SHJ524608 SRF524604:SRF524608 TBB524604:TBB524608 TKX524604:TKX524608 TUT524604:TUT524608 UEP524604:UEP524608 UOL524604:UOL524608 UYH524604:UYH524608 VID524604:VID524608 VRZ524604:VRZ524608 WBV524604:WBV524608 WLR524604:WLR524608 WVN524604:WVN524608 F590140:F590144 JB590140:JB590144 SX590140:SX590144 ACT590140:ACT590144 AMP590140:AMP590144 AWL590140:AWL590144 BGH590140:BGH590144 BQD590140:BQD590144 BZZ590140:BZZ590144 CJV590140:CJV590144 CTR590140:CTR590144 DDN590140:DDN590144 DNJ590140:DNJ590144 DXF590140:DXF590144 EHB590140:EHB590144 EQX590140:EQX590144 FAT590140:FAT590144 FKP590140:FKP590144 FUL590140:FUL590144 GEH590140:GEH590144 GOD590140:GOD590144 GXZ590140:GXZ590144 HHV590140:HHV590144 HRR590140:HRR590144 IBN590140:IBN590144 ILJ590140:ILJ590144 IVF590140:IVF590144 JFB590140:JFB590144 JOX590140:JOX590144 JYT590140:JYT590144 KIP590140:KIP590144 KSL590140:KSL590144 LCH590140:LCH590144 LMD590140:LMD590144 LVZ590140:LVZ590144 MFV590140:MFV590144 MPR590140:MPR590144 MZN590140:MZN590144 NJJ590140:NJJ590144 NTF590140:NTF590144 ODB590140:ODB590144 OMX590140:OMX590144 OWT590140:OWT590144 PGP590140:PGP590144 PQL590140:PQL590144 QAH590140:QAH590144 QKD590140:QKD590144 QTZ590140:QTZ590144 RDV590140:RDV590144 RNR590140:RNR590144 RXN590140:RXN590144 SHJ590140:SHJ590144 SRF590140:SRF590144 TBB590140:TBB590144 TKX590140:TKX590144 TUT590140:TUT590144 UEP590140:UEP590144 UOL590140:UOL590144 UYH590140:UYH590144 VID590140:VID590144 VRZ590140:VRZ590144 WBV590140:WBV590144 WLR590140:WLR590144 WVN590140:WVN590144 F655676:F655680 JB655676:JB655680 SX655676:SX655680 ACT655676:ACT655680 AMP655676:AMP655680 AWL655676:AWL655680 BGH655676:BGH655680 BQD655676:BQD655680 BZZ655676:BZZ655680 CJV655676:CJV655680 CTR655676:CTR655680 DDN655676:DDN655680 DNJ655676:DNJ655680 DXF655676:DXF655680 EHB655676:EHB655680 EQX655676:EQX655680 FAT655676:FAT655680 FKP655676:FKP655680 FUL655676:FUL655680 GEH655676:GEH655680 GOD655676:GOD655680 GXZ655676:GXZ655680 HHV655676:HHV655680 HRR655676:HRR655680 IBN655676:IBN655680 ILJ655676:ILJ655680 IVF655676:IVF655680 JFB655676:JFB655680 JOX655676:JOX655680 JYT655676:JYT655680 KIP655676:KIP655680 KSL655676:KSL655680 LCH655676:LCH655680 LMD655676:LMD655680 LVZ655676:LVZ655680 MFV655676:MFV655680 MPR655676:MPR655680 MZN655676:MZN655680 NJJ655676:NJJ655680 NTF655676:NTF655680 ODB655676:ODB655680 OMX655676:OMX655680 OWT655676:OWT655680 PGP655676:PGP655680 PQL655676:PQL655680 QAH655676:QAH655680 QKD655676:QKD655680 QTZ655676:QTZ655680 RDV655676:RDV655680 RNR655676:RNR655680 RXN655676:RXN655680 SHJ655676:SHJ655680 SRF655676:SRF655680 TBB655676:TBB655680 TKX655676:TKX655680 TUT655676:TUT655680 UEP655676:UEP655680 UOL655676:UOL655680 UYH655676:UYH655680 VID655676:VID655680 VRZ655676:VRZ655680 WBV655676:WBV655680 WLR655676:WLR655680 WVN655676:WVN655680 F721212:F721216 JB721212:JB721216 SX721212:SX721216 ACT721212:ACT721216 AMP721212:AMP721216 AWL721212:AWL721216 BGH721212:BGH721216 BQD721212:BQD721216 BZZ721212:BZZ721216 CJV721212:CJV721216 CTR721212:CTR721216 DDN721212:DDN721216 DNJ721212:DNJ721216 DXF721212:DXF721216 EHB721212:EHB721216 EQX721212:EQX721216 FAT721212:FAT721216 FKP721212:FKP721216 FUL721212:FUL721216 GEH721212:GEH721216 GOD721212:GOD721216 GXZ721212:GXZ721216 HHV721212:HHV721216 HRR721212:HRR721216 IBN721212:IBN721216 ILJ721212:ILJ721216 IVF721212:IVF721216 JFB721212:JFB721216 JOX721212:JOX721216 JYT721212:JYT721216 KIP721212:KIP721216 KSL721212:KSL721216 LCH721212:LCH721216 LMD721212:LMD721216 LVZ721212:LVZ721216 MFV721212:MFV721216 MPR721212:MPR721216 MZN721212:MZN721216 NJJ721212:NJJ721216 NTF721212:NTF721216 ODB721212:ODB721216 OMX721212:OMX721216 OWT721212:OWT721216 PGP721212:PGP721216 PQL721212:PQL721216 QAH721212:QAH721216 QKD721212:QKD721216 QTZ721212:QTZ721216 RDV721212:RDV721216 RNR721212:RNR721216 RXN721212:RXN721216 SHJ721212:SHJ721216 SRF721212:SRF721216 TBB721212:TBB721216 TKX721212:TKX721216 TUT721212:TUT721216 UEP721212:UEP721216 UOL721212:UOL721216 UYH721212:UYH721216 VID721212:VID721216 VRZ721212:VRZ721216 WBV721212:WBV721216 WLR721212:WLR721216 WVN721212:WVN721216 F786748:F786752 JB786748:JB786752 SX786748:SX786752 ACT786748:ACT786752 AMP786748:AMP786752 AWL786748:AWL786752 BGH786748:BGH786752 BQD786748:BQD786752 BZZ786748:BZZ786752 CJV786748:CJV786752 CTR786748:CTR786752 DDN786748:DDN786752 DNJ786748:DNJ786752 DXF786748:DXF786752 EHB786748:EHB786752 EQX786748:EQX786752 FAT786748:FAT786752 FKP786748:FKP786752 FUL786748:FUL786752 GEH786748:GEH786752 GOD786748:GOD786752 GXZ786748:GXZ786752 HHV786748:HHV786752 HRR786748:HRR786752 IBN786748:IBN786752 ILJ786748:ILJ786752 IVF786748:IVF786752 JFB786748:JFB786752 JOX786748:JOX786752 JYT786748:JYT786752 KIP786748:KIP786752 KSL786748:KSL786752 LCH786748:LCH786752 LMD786748:LMD786752 LVZ786748:LVZ786752 MFV786748:MFV786752 MPR786748:MPR786752 MZN786748:MZN786752 NJJ786748:NJJ786752 NTF786748:NTF786752 ODB786748:ODB786752 OMX786748:OMX786752 OWT786748:OWT786752 PGP786748:PGP786752 PQL786748:PQL786752 QAH786748:QAH786752 QKD786748:QKD786752 QTZ786748:QTZ786752 RDV786748:RDV786752 RNR786748:RNR786752 RXN786748:RXN786752 SHJ786748:SHJ786752 SRF786748:SRF786752 TBB786748:TBB786752 TKX786748:TKX786752 TUT786748:TUT786752 UEP786748:UEP786752 UOL786748:UOL786752 UYH786748:UYH786752 VID786748:VID786752 VRZ786748:VRZ786752 WBV786748:WBV786752 WLR786748:WLR786752 WVN786748:WVN786752 F852284:F852288 JB852284:JB852288 SX852284:SX852288 ACT852284:ACT852288 AMP852284:AMP852288 AWL852284:AWL852288 BGH852284:BGH852288 BQD852284:BQD852288 BZZ852284:BZZ852288 CJV852284:CJV852288 CTR852284:CTR852288 DDN852284:DDN852288 DNJ852284:DNJ852288 DXF852284:DXF852288 EHB852284:EHB852288 EQX852284:EQX852288 FAT852284:FAT852288 FKP852284:FKP852288 FUL852284:FUL852288 GEH852284:GEH852288 GOD852284:GOD852288 GXZ852284:GXZ852288 HHV852284:HHV852288 HRR852284:HRR852288 IBN852284:IBN852288 ILJ852284:ILJ852288 IVF852284:IVF852288 JFB852284:JFB852288 JOX852284:JOX852288 JYT852284:JYT852288 KIP852284:KIP852288 KSL852284:KSL852288 LCH852284:LCH852288 LMD852284:LMD852288 LVZ852284:LVZ852288 MFV852284:MFV852288 MPR852284:MPR852288 MZN852284:MZN852288 NJJ852284:NJJ852288 NTF852284:NTF852288 ODB852284:ODB852288 OMX852284:OMX852288 OWT852284:OWT852288 PGP852284:PGP852288 PQL852284:PQL852288 QAH852284:QAH852288 QKD852284:QKD852288 QTZ852284:QTZ852288 RDV852284:RDV852288 RNR852284:RNR852288 RXN852284:RXN852288 SHJ852284:SHJ852288 SRF852284:SRF852288 TBB852284:TBB852288 TKX852284:TKX852288 TUT852284:TUT852288 UEP852284:UEP852288 UOL852284:UOL852288 UYH852284:UYH852288 VID852284:VID852288 VRZ852284:VRZ852288 WBV852284:WBV852288 WLR852284:WLR852288 WVN852284:WVN852288 F917820:F917824 JB917820:JB917824 SX917820:SX917824 ACT917820:ACT917824 AMP917820:AMP917824 AWL917820:AWL917824 BGH917820:BGH917824 BQD917820:BQD917824 BZZ917820:BZZ917824 CJV917820:CJV917824 CTR917820:CTR917824 DDN917820:DDN917824 DNJ917820:DNJ917824 DXF917820:DXF917824 EHB917820:EHB917824 EQX917820:EQX917824 FAT917820:FAT917824 FKP917820:FKP917824 FUL917820:FUL917824 GEH917820:GEH917824 GOD917820:GOD917824 GXZ917820:GXZ917824 HHV917820:HHV917824 HRR917820:HRR917824 IBN917820:IBN917824 ILJ917820:ILJ917824 IVF917820:IVF917824 JFB917820:JFB917824 JOX917820:JOX917824 JYT917820:JYT917824 KIP917820:KIP917824 KSL917820:KSL917824 LCH917820:LCH917824 LMD917820:LMD917824 LVZ917820:LVZ917824 MFV917820:MFV917824 MPR917820:MPR917824 MZN917820:MZN917824 NJJ917820:NJJ917824 NTF917820:NTF917824 ODB917820:ODB917824 OMX917820:OMX917824 OWT917820:OWT917824 PGP917820:PGP917824 PQL917820:PQL917824 QAH917820:QAH917824 QKD917820:QKD917824 QTZ917820:QTZ917824 RDV917820:RDV917824 RNR917820:RNR917824 RXN917820:RXN917824 SHJ917820:SHJ917824 SRF917820:SRF917824 TBB917820:TBB917824 TKX917820:TKX917824 TUT917820:TUT917824 UEP917820:UEP917824 UOL917820:UOL917824 UYH917820:UYH917824 VID917820:VID917824 VRZ917820:VRZ917824 WBV917820:WBV917824 WLR917820:WLR917824 WVN917820:WVN917824 F983356:F983360 JB983356:JB983360 SX983356:SX983360 ACT983356:ACT983360 AMP983356:AMP983360 AWL983356:AWL983360 BGH983356:BGH983360 BQD983356:BQD983360 BZZ983356:BZZ983360 CJV983356:CJV983360 CTR983356:CTR983360 DDN983356:DDN983360 DNJ983356:DNJ983360 DXF983356:DXF983360 EHB983356:EHB983360 EQX983356:EQX983360 FAT983356:FAT983360 FKP983356:FKP983360 FUL983356:FUL983360 GEH983356:GEH983360 GOD983356:GOD983360 GXZ983356:GXZ983360 HHV983356:HHV983360 HRR983356:HRR983360 IBN983356:IBN983360 ILJ983356:ILJ983360 IVF983356:IVF983360 JFB983356:JFB983360 JOX983356:JOX983360 JYT983356:JYT983360 KIP983356:KIP983360 KSL983356:KSL983360 LCH983356:LCH983360 LMD983356:LMD983360 LVZ983356:LVZ983360 MFV983356:MFV983360 MPR983356:MPR983360 MZN983356:MZN983360 NJJ983356:NJJ983360 NTF983356:NTF983360 ODB983356:ODB983360 OMX983356:OMX983360 OWT983356:OWT983360 PGP983356:PGP983360 PQL983356:PQL983360 QAH983356:QAH983360 QKD983356:QKD983360 QTZ983356:QTZ983360 RDV983356:RDV983360 RNR983356:RNR983360 RXN983356:RXN983360 SHJ983356:SHJ983360 SRF983356:SRF983360 TBB983356:TBB983360 TKX983356:TKX983360 TUT983356:TUT983360 UEP983356:UEP983360 UOL983356:UOL983360 UYH983356:UYH983360 VID983356:VID983360 VRZ983356:VRZ983360 WBV983356:WBV983360 WLR983356:WLR983360 WVN983356:WVN983360 F322 JB322 SX322 ACT322 AMP322 AWL322 BGH322 BQD322 BZZ322 CJV322 CTR322 DDN322 DNJ322 DXF322 EHB322 EQX322 FAT322 FKP322 FUL322 GEH322 GOD322 GXZ322 HHV322 HRR322 IBN322 ILJ322 IVF322 JFB322 JOX322 JYT322 KIP322 KSL322 LCH322 LMD322 LVZ322 MFV322 MPR322 MZN322 NJJ322 NTF322 ODB322 OMX322 OWT322 PGP322 PQL322 QAH322 QKD322 QTZ322 RDV322 RNR322 RXN322 SHJ322 SRF322 TBB322 TKX322 TUT322 UEP322 UOL322 UYH322 VID322 VRZ322 WBV322 WLR322 WVN322 F65858 JB65858 SX65858 ACT65858 AMP65858 AWL65858 BGH65858 BQD65858 BZZ65858 CJV65858 CTR65858 DDN65858 DNJ65858 DXF65858 EHB65858 EQX65858 FAT65858 FKP65858 FUL65858 GEH65858 GOD65858 GXZ65858 HHV65858 HRR65858 IBN65858 ILJ65858 IVF65858 JFB65858 JOX65858 JYT65858 KIP65858 KSL65858 LCH65858 LMD65858 LVZ65858 MFV65858 MPR65858 MZN65858 NJJ65858 NTF65858 ODB65858 OMX65858 OWT65858 PGP65858 PQL65858 QAH65858 QKD65858 QTZ65858 RDV65858 RNR65858 RXN65858 SHJ65858 SRF65858 TBB65858 TKX65858 TUT65858 UEP65858 UOL65858 UYH65858 VID65858 VRZ65858 WBV65858 WLR65858 WVN65858 F131394 JB131394 SX131394 ACT131394 AMP131394 AWL131394 BGH131394 BQD131394 BZZ131394 CJV131394 CTR131394 DDN131394 DNJ131394 DXF131394 EHB131394 EQX131394 FAT131394 FKP131394 FUL131394 GEH131394 GOD131394 GXZ131394 HHV131394 HRR131394 IBN131394 ILJ131394 IVF131394 JFB131394 JOX131394 JYT131394 KIP131394 KSL131394 LCH131394 LMD131394 LVZ131394 MFV131394 MPR131394 MZN131394 NJJ131394 NTF131394 ODB131394 OMX131394 OWT131394 PGP131394 PQL131394 QAH131394 QKD131394 QTZ131394 RDV131394 RNR131394 RXN131394 SHJ131394 SRF131394 TBB131394 TKX131394 TUT131394 UEP131394 UOL131394 UYH131394 VID131394 VRZ131394 WBV131394 WLR131394 WVN131394 F196930 JB196930 SX196930 ACT196930 AMP196930 AWL196930 BGH196930 BQD196930 BZZ196930 CJV196930 CTR196930 DDN196930 DNJ196930 DXF196930 EHB196930 EQX196930 FAT196930 FKP196930 FUL196930 GEH196930 GOD196930 GXZ196930 HHV196930 HRR196930 IBN196930 ILJ196930 IVF196930 JFB196930 JOX196930 JYT196930 KIP196930 KSL196930 LCH196930 LMD196930 LVZ196930 MFV196930 MPR196930 MZN196930 NJJ196930 NTF196930 ODB196930 OMX196930 OWT196930 PGP196930 PQL196930 QAH196930 QKD196930 QTZ196930 RDV196930 RNR196930 RXN196930 SHJ196930 SRF196930 TBB196930 TKX196930 TUT196930 UEP196930 UOL196930 UYH196930 VID196930 VRZ196930 WBV196930 WLR196930 WVN196930 F262466 JB262466 SX262466 ACT262466 AMP262466 AWL262466 BGH262466 BQD262466 BZZ262466 CJV262466 CTR262466 DDN262466 DNJ262466 DXF262466 EHB262466 EQX262466 FAT262466 FKP262466 FUL262466 GEH262466 GOD262466 GXZ262466 HHV262466 HRR262466 IBN262466 ILJ262466 IVF262466 JFB262466 JOX262466 JYT262466 KIP262466 KSL262466 LCH262466 LMD262466 LVZ262466 MFV262466 MPR262466 MZN262466 NJJ262466 NTF262466 ODB262466 OMX262466 OWT262466 PGP262466 PQL262466 QAH262466 QKD262466 QTZ262466 RDV262466 RNR262466 RXN262466 SHJ262466 SRF262466 TBB262466 TKX262466 TUT262466 UEP262466 UOL262466 UYH262466 VID262466 VRZ262466 WBV262466 WLR262466 WVN262466 F328002 JB328002 SX328002 ACT328002 AMP328002 AWL328002 BGH328002 BQD328002 BZZ328002 CJV328002 CTR328002 DDN328002 DNJ328002 DXF328002 EHB328002 EQX328002 FAT328002 FKP328002 FUL328002 GEH328002 GOD328002 GXZ328002 HHV328002 HRR328002 IBN328002 ILJ328002 IVF328002 JFB328002 JOX328002 JYT328002 KIP328002 KSL328002 LCH328002 LMD328002 LVZ328002 MFV328002 MPR328002 MZN328002 NJJ328002 NTF328002 ODB328002 OMX328002 OWT328002 PGP328002 PQL328002 QAH328002 QKD328002 QTZ328002 RDV328002 RNR328002 RXN328002 SHJ328002 SRF328002 TBB328002 TKX328002 TUT328002 UEP328002 UOL328002 UYH328002 VID328002 VRZ328002 WBV328002 WLR328002 WVN328002 F393538 JB393538 SX393538 ACT393538 AMP393538 AWL393538 BGH393538 BQD393538 BZZ393538 CJV393538 CTR393538 DDN393538 DNJ393538 DXF393538 EHB393538 EQX393538 FAT393538 FKP393538 FUL393538 GEH393538 GOD393538 GXZ393538 HHV393538 HRR393538 IBN393538 ILJ393538 IVF393538 JFB393538 JOX393538 JYT393538 KIP393538 KSL393538 LCH393538 LMD393538 LVZ393538 MFV393538 MPR393538 MZN393538 NJJ393538 NTF393538 ODB393538 OMX393538 OWT393538 PGP393538 PQL393538 QAH393538 QKD393538 QTZ393538 RDV393538 RNR393538 RXN393538 SHJ393538 SRF393538 TBB393538 TKX393538 TUT393538 UEP393538 UOL393538 UYH393538 VID393538 VRZ393538 WBV393538 WLR393538 WVN393538 F459074 JB459074 SX459074 ACT459074 AMP459074 AWL459074 BGH459074 BQD459074 BZZ459074 CJV459074 CTR459074 DDN459074 DNJ459074 DXF459074 EHB459074 EQX459074 FAT459074 FKP459074 FUL459074 GEH459074 GOD459074 GXZ459074 HHV459074 HRR459074 IBN459074 ILJ459074 IVF459074 JFB459074 JOX459074 JYT459074 KIP459074 KSL459074 LCH459074 LMD459074 LVZ459074 MFV459074 MPR459074 MZN459074 NJJ459074 NTF459074 ODB459074 OMX459074 OWT459074 PGP459074 PQL459074 QAH459074 QKD459074 QTZ459074 RDV459074 RNR459074 RXN459074 SHJ459074 SRF459074 TBB459074 TKX459074 TUT459074 UEP459074 UOL459074 UYH459074 VID459074 VRZ459074 WBV459074 WLR459074 WVN459074 F524610 JB524610 SX524610 ACT524610 AMP524610 AWL524610 BGH524610 BQD524610 BZZ524610 CJV524610 CTR524610 DDN524610 DNJ524610 DXF524610 EHB524610 EQX524610 FAT524610 FKP524610 FUL524610 GEH524610 GOD524610 GXZ524610 HHV524610 HRR524610 IBN524610 ILJ524610 IVF524610 JFB524610 JOX524610 JYT524610 KIP524610 KSL524610 LCH524610 LMD524610 LVZ524610 MFV524610 MPR524610 MZN524610 NJJ524610 NTF524610 ODB524610 OMX524610 OWT524610 PGP524610 PQL524610 QAH524610 QKD524610 QTZ524610 RDV524610 RNR524610 RXN524610 SHJ524610 SRF524610 TBB524610 TKX524610 TUT524610 UEP524610 UOL524610 UYH524610 VID524610 VRZ524610 WBV524610 WLR524610 WVN524610 F590146 JB590146 SX590146 ACT590146 AMP590146 AWL590146 BGH590146 BQD590146 BZZ590146 CJV590146 CTR590146 DDN590146 DNJ590146 DXF590146 EHB590146 EQX590146 FAT590146 FKP590146 FUL590146 GEH590146 GOD590146 GXZ590146 HHV590146 HRR590146 IBN590146 ILJ590146 IVF590146 JFB590146 JOX590146 JYT590146 KIP590146 KSL590146 LCH590146 LMD590146 LVZ590146 MFV590146 MPR590146 MZN590146 NJJ590146 NTF590146 ODB590146 OMX590146 OWT590146 PGP590146 PQL590146 QAH590146 QKD590146 QTZ590146 RDV590146 RNR590146 RXN590146 SHJ590146 SRF590146 TBB590146 TKX590146 TUT590146 UEP590146 UOL590146 UYH590146 VID590146 VRZ590146 WBV590146 WLR590146 WVN590146 F655682 JB655682 SX655682 ACT655682 AMP655682 AWL655682 BGH655682 BQD655682 BZZ655682 CJV655682 CTR655682 DDN655682 DNJ655682 DXF655682 EHB655682 EQX655682 FAT655682 FKP655682 FUL655682 GEH655682 GOD655682 GXZ655682 HHV655682 HRR655682 IBN655682 ILJ655682 IVF655682 JFB655682 JOX655682 JYT655682 KIP655682 KSL655682 LCH655682 LMD655682 LVZ655682 MFV655682 MPR655682 MZN655682 NJJ655682 NTF655682 ODB655682 OMX655682 OWT655682 PGP655682 PQL655682 QAH655682 QKD655682 QTZ655682 RDV655682 RNR655682 RXN655682 SHJ655682 SRF655682 TBB655682 TKX655682 TUT655682 UEP655682 UOL655682 UYH655682 VID655682 VRZ655682 WBV655682 WLR655682 WVN655682 F721218 JB721218 SX721218 ACT721218 AMP721218 AWL721218 BGH721218 BQD721218 BZZ721218 CJV721218 CTR721218 DDN721218 DNJ721218 DXF721218 EHB721218 EQX721218 FAT721218 FKP721218 FUL721218 GEH721218 GOD721218 GXZ721218 HHV721218 HRR721218 IBN721218 ILJ721218 IVF721218 JFB721218 JOX721218 JYT721218 KIP721218 KSL721218 LCH721218 LMD721218 LVZ721218 MFV721218 MPR721218 MZN721218 NJJ721218 NTF721218 ODB721218 OMX721218 OWT721218 PGP721218 PQL721218 QAH721218 QKD721218 QTZ721218 RDV721218 RNR721218 RXN721218 SHJ721218 SRF721218 TBB721218 TKX721218 TUT721218 UEP721218 UOL721218 UYH721218 VID721218 VRZ721218 WBV721218 WLR721218 WVN721218 F786754 JB786754 SX786754 ACT786754 AMP786754 AWL786754 BGH786754 BQD786754 BZZ786754 CJV786754 CTR786754 DDN786754 DNJ786754 DXF786754 EHB786754 EQX786754 FAT786754 FKP786754 FUL786754 GEH786754 GOD786754 GXZ786754 HHV786754 HRR786754 IBN786754 ILJ786754 IVF786754 JFB786754 JOX786754 JYT786754 KIP786754 KSL786754 LCH786754 LMD786754 LVZ786754 MFV786754 MPR786754 MZN786754 NJJ786754 NTF786754 ODB786754 OMX786754 OWT786754 PGP786754 PQL786754 QAH786754 QKD786754 QTZ786754 RDV786754 RNR786754 RXN786754 SHJ786754 SRF786754 TBB786754 TKX786754 TUT786754 UEP786754 UOL786754 UYH786754 VID786754 VRZ786754 WBV786754 WLR786754 WVN786754 F852290 JB852290 SX852290 ACT852290 AMP852290 AWL852290 BGH852290 BQD852290 BZZ852290 CJV852290 CTR852290 DDN852290 DNJ852290 DXF852290 EHB852290 EQX852290 FAT852290 FKP852290 FUL852290 GEH852290 GOD852290 GXZ852290 HHV852290 HRR852290 IBN852290 ILJ852290 IVF852290 JFB852290 JOX852290 JYT852290 KIP852290 KSL852290 LCH852290 LMD852290 LVZ852290 MFV852290 MPR852290 MZN852290 NJJ852290 NTF852290 ODB852290 OMX852290 OWT852290 PGP852290 PQL852290 QAH852290 QKD852290 QTZ852290 RDV852290 RNR852290 RXN852290 SHJ852290 SRF852290 TBB852290 TKX852290 TUT852290 UEP852290 UOL852290 UYH852290 VID852290 VRZ852290 WBV852290 WLR852290 WVN852290 F917826 JB917826 SX917826 ACT917826 AMP917826 AWL917826 BGH917826 BQD917826 BZZ917826 CJV917826 CTR917826 DDN917826 DNJ917826 DXF917826 EHB917826 EQX917826 FAT917826 FKP917826 FUL917826 GEH917826 GOD917826 GXZ917826 HHV917826 HRR917826 IBN917826 ILJ917826 IVF917826 JFB917826 JOX917826 JYT917826 KIP917826 KSL917826 LCH917826 LMD917826 LVZ917826 MFV917826 MPR917826 MZN917826 NJJ917826 NTF917826 ODB917826 OMX917826 OWT917826 PGP917826 PQL917826 QAH917826 QKD917826 QTZ917826 RDV917826 RNR917826 RXN917826 SHJ917826 SRF917826 TBB917826 TKX917826 TUT917826 UEP917826 UOL917826 UYH917826 VID917826 VRZ917826 WBV917826 WLR917826 WVN917826 F983362 JB983362 SX983362 ACT983362 AMP983362 AWL983362 BGH983362 BQD983362 BZZ983362 CJV983362 CTR983362 DDN983362 DNJ983362 DXF983362 EHB983362 EQX983362 FAT983362 FKP983362 FUL983362 GEH983362 GOD983362 GXZ983362 HHV983362 HRR983362 IBN983362 ILJ983362 IVF983362 JFB983362 JOX983362 JYT983362 KIP983362 KSL983362 LCH983362 LMD983362 LVZ983362 MFV983362 MPR983362 MZN983362 NJJ983362 NTF983362 ODB983362 OMX983362 OWT983362 PGP983362 PQL983362 QAH983362 QKD983362 QTZ983362 RDV983362 RNR983362 RXN983362 SHJ983362 SRF983362 TBB983362 TKX983362 TUT983362 UEP983362 UOL983362 UYH983362 VID983362 VRZ983362 WBV983362 WLR983362 WVN983362 F324:F325 JB324:JB325 SX324:SX325 ACT324:ACT325 AMP324:AMP325 AWL324:AWL325 BGH324:BGH325 BQD324:BQD325 BZZ324:BZZ325 CJV324:CJV325 CTR324:CTR325 DDN324:DDN325 DNJ324:DNJ325 DXF324:DXF325 EHB324:EHB325 EQX324:EQX325 FAT324:FAT325 FKP324:FKP325 FUL324:FUL325 GEH324:GEH325 GOD324:GOD325 GXZ324:GXZ325 HHV324:HHV325 HRR324:HRR325 IBN324:IBN325 ILJ324:ILJ325 IVF324:IVF325 JFB324:JFB325 JOX324:JOX325 JYT324:JYT325 KIP324:KIP325 KSL324:KSL325 LCH324:LCH325 LMD324:LMD325 LVZ324:LVZ325 MFV324:MFV325 MPR324:MPR325 MZN324:MZN325 NJJ324:NJJ325 NTF324:NTF325 ODB324:ODB325 OMX324:OMX325 OWT324:OWT325 PGP324:PGP325 PQL324:PQL325 QAH324:QAH325 QKD324:QKD325 QTZ324:QTZ325 RDV324:RDV325 RNR324:RNR325 RXN324:RXN325 SHJ324:SHJ325 SRF324:SRF325 TBB324:TBB325 TKX324:TKX325 TUT324:TUT325 UEP324:UEP325 UOL324:UOL325 UYH324:UYH325 VID324:VID325 VRZ324:VRZ325 WBV324:WBV325 WLR324:WLR325 WVN324:WVN325 F65860:F65861 JB65860:JB65861 SX65860:SX65861 ACT65860:ACT65861 AMP65860:AMP65861 AWL65860:AWL65861 BGH65860:BGH65861 BQD65860:BQD65861 BZZ65860:BZZ65861 CJV65860:CJV65861 CTR65860:CTR65861 DDN65860:DDN65861 DNJ65860:DNJ65861 DXF65860:DXF65861 EHB65860:EHB65861 EQX65860:EQX65861 FAT65860:FAT65861 FKP65860:FKP65861 FUL65860:FUL65861 GEH65860:GEH65861 GOD65860:GOD65861 GXZ65860:GXZ65861 HHV65860:HHV65861 HRR65860:HRR65861 IBN65860:IBN65861 ILJ65860:ILJ65861 IVF65860:IVF65861 JFB65860:JFB65861 JOX65860:JOX65861 JYT65860:JYT65861 KIP65860:KIP65861 KSL65860:KSL65861 LCH65860:LCH65861 LMD65860:LMD65861 LVZ65860:LVZ65861 MFV65860:MFV65861 MPR65860:MPR65861 MZN65860:MZN65861 NJJ65860:NJJ65861 NTF65860:NTF65861 ODB65860:ODB65861 OMX65860:OMX65861 OWT65860:OWT65861 PGP65860:PGP65861 PQL65860:PQL65861 QAH65860:QAH65861 QKD65860:QKD65861 QTZ65860:QTZ65861 RDV65860:RDV65861 RNR65860:RNR65861 RXN65860:RXN65861 SHJ65860:SHJ65861 SRF65860:SRF65861 TBB65860:TBB65861 TKX65860:TKX65861 TUT65860:TUT65861 UEP65860:UEP65861 UOL65860:UOL65861 UYH65860:UYH65861 VID65860:VID65861 VRZ65860:VRZ65861 WBV65860:WBV65861 WLR65860:WLR65861 WVN65860:WVN65861 F131396:F131397 JB131396:JB131397 SX131396:SX131397 ACT131396:ACT131397 AMP131396:AMP131397 AWL131396:AWL131397 BGH131396:BGH131397 BQD131396:BQD131397 BZZ131396:BZZ131397 CJV131396:CJV131397 CTR131396:CTR131397 DDN131396:DDN131397 DNJ131396:DNJ131397 DXF131396:DXF131397 EHB131396:EHB131397 EQX131396:EQX131397 FAT131396:FAT131397 FKP131396:FKP131397 FUL131396:FUL131397 GEH131396:GEH131397 GOD131396:GOD131397 GXZ131396:GXZ131397 HHV131396:HHV131397 HRR131396:HRR131397 IBN131396:IBN131397 ILJ131396:ILJ131397 IVF131396:IVF131397 JFB131396:JFB131397 JOX131396:JOX131397 JYT131396:JYT131397 KIP131396:KIP131397 KSL131396:KSL131397 LCH131396:LCH131397 LMD131396:LMD131397 LVZ131396:LVZ131397 MFV131396:MFV131397 MPR131396:MPR131397 MZN131396:MZN131397 NJJ131396:NJJ131397 NTF131396:NTF131397 ODB131396:ODB131397 OMX131396:OMX131397 OWT131396:OWT131397 PGP131396:PGP131397 PQL131396:PQL131397 QAH131396:QAH131397 QKD131396:QKD131397 QTZ131396:QTZ131397 RDV131396:RDV131397 RNR131396:RNR131397 RXN131396:RXN131397 SHJ131396:SHJ131397 SRF131396:SRF131397 TBB131396:TBB131397 TKX131396:TKX131397 TUT131396:TUT131397 UEP131396:UEP131397 UOL131396:UOL131397 UYH131396:UYH131397 VID131396:VID131397 VRZ131396:VRZ131397 WBV131396:WBV131397 WLR131396:WLR131397 WVN131396:WVN131397 F196932:F196933 JB196932:JB196933 SX196932:SX196933 ACT196932:ACT196933 AMP196932:AMP196933 AWL196932:AWL196933 BGH196932:BGH196933 BQD196932:BQD196933 BZZ196932:BZZ196933 CJV196932:CJV196933 CTR196932:CTR196933 DDN196932:DDN196933 DNJ196932:DNJ196933 DXF196932:DXF196933 EHB196932:EHB196933 EQX196932:EQX196933 FAT196932:FAT196933 FKP196932:FKP196933 FUL196932:FUL196933 GEH196932:GEH196933 GOD196932:GOD196933 GXZ196932:GXZ196933 HHV196932:HHV196933 HRR196932:HRR196933 IBN196932:IBN196933 ILJ196932:ILJ196933 IVF196932:IVF196933 JFB196932:JFB196933 JOX196932:JOX196933 JYT196932:JYT196933 KIP196932:KIP196933 KSL196932:KSL196933 LCH196932:LCH196933 LMD196932:LMD196933 LVZ196932:LVZ196933 MFV196932:MFV196933 MPR196932:MPR196933 MZN196932:MZN196933 NJJ196932:NJJ196933 NTF196932:NTF196933 ODB196932:ODB196933 OMX196932:OMX196933 OWT196932:OWT196933 PGP196932:PGP196933 PQL196932:PQL196933 QAH196932:QAH196933 QKD196932:QKD196933 QTZ196932:QTZ196933 RDV196932:RDV196933 RNR196932:RNR196933 RXN196932:RXN196933 SHJ196932:SHJ196933 SRF196932:SRF196933 TBB196932:TBB196933 TKX196932:TKX196933 TUT196932:TUT196933 UEP196932:UEP196933 UOL196932:UOL196933 UYH196932:UYH196933 VID196932:VID196933 VRZ196932:VRZ196933 WBV196932:WBV196933 WLR196932:WLR196933 WVN196932:WVN196933 F262468:F262469 JB262468:JB262469 SX262468:SX262469 ACT262468:ACT262469 AMP262468:AMP262469 AWL262468:AWL262469 BGH262468:BGH262469 BQD262468:BQD262469 BZZ262468:BZZ262469 CJV262468:CJV262469 CTR262468:CTR262469 DDN262468:DDN262469 DNJ262468:DNJ262469 DXF262468:DXF262469 EHB262468:EHB262469 EQX262468:EQX262469 FAT262468:FAT262469 FKP262468:FKP262469 FUL262468:FUL262469 GEH262468:GEH262469 GOD262468:GOD262469 GXZ262468:GXZ262469 HHV262468:HHV262469 HRR262468:HRR262469 IBN262468:IBN262469 ILJ262468:ILJ262469 IVF262468:IVF262469 JFB262468:JFB262469 JOX262468:JOX262469 JYT262468:JYT262469 KIP262468:KIP262469 KSL262468:KSL262469 LCH262468:LCH262469 LMD262468:LMD262469 LVZ262468:LVZ262469 MFV262468:MFV262469 MPR262468:MPR262469 MZN262468:MZN262469 NJJ262468:NJJ262469 NTF262468:NTF262469 ODB262468:ODB262469 OMX262468:OMX262469 OWT262468:OWT262469 PGP262468:PGP262469 PQL262468:PQL262469 QAH262468:QAH262469 QKD262468:QKD262469 QTZ262468:QTZ262469 RDV262468:RDV262469 RNR262468:RNR262469 RXN262468:RXN262469 SHJ262468:SHJ262469 SRF262468:SRF262469 TBB262468:TBB262469 TKX262468:TKX262469 TUT262468:TUT262469 UEP262468:UEP262469 UOL262468:UOL262469 UYH262468:UYH262469 VID262468:VID262469 VRZ262468:VRZ262469 WBV262468:WBV262469 WLR262468:WLR262469 WVN262468:WVN262469 F328004:F328005 JB328004:JB328005 SX328004:SX328005 ACT328004:ACT328005 AMP328004:AMP328005 AWL328004:AWL328005 BGH328004:BGH328005 BQD328004:BQD328005 BZZ328004:BZZ328005 CJV328004:CJV328005 CTR328004:CTR328005 DDN328004:DDN328005 DNJ328004:DNJ328005 DXF328004:DXF328005 EHB328004:EHB328005 EQX328004:EQX328005 FAT328004:FAT328005 FKP328004:FKP328005 FUL328004:FUL328005 GEH328004:GEH328005 GOD328004:GOD328005 GXZ328004:GXZ328005 HHV328004:HHV328005 HRR328004:HRR328005 IBN328004:IBN328005 ILJ328004:ILJ328005 IVF328004:IVF328005 JFB328004:JFB328005 JOX328004:JOX328005 JYT328004:JYT328005 KIP328004:KIP328005 KSL328004:KSL328005 LCH328004:LCH328005 LMD328004:LMD328005 LVZ328004:LVZ328005 MFV328004:MFV328005 MPR328004:MPR328005 MZN328004:MZN328005 NJJ328004:NJJ328005 NTF328004:NTF328005 ODB328004:ODB328005 OMX328004:OMX328005 OWT328004:OWT328005 PGP328004:PGP328005 PQL328004:PQL328005 QAH328004:QAH328005 QKD328004:QKD328005 QTZ328004:QTZ328005 RDV328004:RDV328005 RNR328004:RNR328005 RXN328004:RXN328005 SHJ328004:SHJ328005 SRF328004:SRF328005 TBB328004:TBB328005 TKX328004:TKX328005 TUT328004:TUT328005 UEP328004:UEP328005 UOL328004:UOL328005 UYH328004:UYH328005 VID328004:VID328005 VRZ328004:VRZ328005 WBV328004:WBV328005 WLR328004:WLR328005 WVN328004:WVN328005 F393540:F393541 JB393540:JB393541 SX393540:SX393541 ACT393540:ACT393541 AMP393540:AMP393541 AWL393540:AWL393541 BGH393540:BGH393541 BQD393540:BQD393541 BZZ393540:BZZ393541 CJV393540:CJV393541 CTR393540:CTR393541 DDN393540:DDN393541 DNJ393540:DNJ393541 DXF393540:DXF393541 EHB393540:EHB393541 EQX393540:EQX393541 FAT393540:FAT393541 FKP393540:FKP393541 FUL393540:FUL393541 GEH393540:GEH393541 GOD393540:GOD393541 GXZ393540:GXZ393541 HHV393540:HHV393541 HRR393540:HRR393541 IBN393540:IBN393541 ILJ393540:ILJ393541 IVF393540:IVF393541 JFB393540:JFB393541 JOX393540:JOX393541 JYT393540:JYT393541 KIP393540:KIP393541 KSL393540:KSL393541 LCH393540:LCH393541 LMD393540:LMD393541 LVZ393540:LVZ393541 MFV393540:MFV393541 MPR393540:MPR393541 MZN393540:MZN393541 NJJ393540:NJJ393541 NTF393540:NTF393541 ODB393540:ODB393541 OMX393540:OMX393541 OWT393540:OWT393541 PGP393540:PGP393541 PQL393540:PQL393541 QAH393540:QAH393541 QKD393540:QKD393541 QTZ393540:QTZ393541 RDV393540:RDV393541 RNR393540:RNR393541 RXN393540:RXN393541 SHJ393540:SHJ393541 SRF393540:SRF393541 TBB393540:TBB393541 TKX393540:TKX393541 TUT393540:TUT393541 UEP393540:UEP393541 UOL393540:UOL393541 UYH393540:UYH393541 VID393540:VID393541 VRZ393540:VRZ393541 WBV393540:WBV393541 WLR393540:WLR393541 WVN393540:WVN393541 F459076:F459077 JB459076:JB459077 SX459076:SX459077 ACT459076:ACT459077 AMP459076:AMP459077 AWL459076:AWL459077 BGH459076:BGH459077 BQD459076:BQD459077 BZZ459076:BZZ459077 CJV459076:CJV459077 CTR459076:CTR459077 DDN459076:DDN459077 DNJ459076:DNJ459077 DXF459076:DXF459077 EHB459076:EHB459077 EQX459076:EQX459077 FAT459076:FAT459077 FKP459076:FKP459077 FUL459076:FUL459077 GEH459076:GEH459077 GOD459076:GOD459077 GXZ459076:GXZ459077 HHV459076:HHV459077 HRR459076:HRR459077 IBN459076:IBN459077 ILJ459076:ILJ459077 IVF459076:IVF459077 JFB459076:JFB459077 JOX459076:JOX459077 JYT459076:JYT459077 KIP459076:KIP459077 KSL459076:KSL459077 LCH459076:LCH459077 LMD459076:LMD459077 LVZ459076:LVZ459077 MFV459076:MFV459077 MPR459076:MPR459077 MZN459076:MZN459077 NJJ459076:NJJ459077 NTF459076:NTF459077 ODB459076:ODB459077 OMX459076:OMX459077 OWT459076:OWT459077 PGP459076:PGP459077 PQL459076:PQL459077 QAH459076:QAH459077 QKD459076:QKD459077 QTZ459076:QTZ459077 RDV459076:RDV459077 RNR459076:RNR459077 RXN459076:RXN459077 SHJ459076:SHJ459077 SRF459076:SRF459077 TBB459076:TBB459077 TKX459076:TKX459077 TUT459076:TUT459077 UEP459076:UEP459077 UOL459076:UOL459077 UYH459076:UYH459077 VID459076:VID459077 VRZ459076:VRZ459077 WBV459076:WBV459077 WLR459076:WLR459077 WVN459076:WVN459077 F524612:F524613 JB524612:JB524613 SX524612:SX524613 ACT524612:ACT524613 AMP524612:AMP524613 AWL524612:AWL524613 BGH524612:BGH524613 BQD524612:BQD524613 BZZ524612:BZZ524613 CJV524612:CJV524613 CTR524612:CTR524613 DDN524612:DDN524613 DNJ524612:DNJ524613 DXF524612:DXF524613 EHB524612:EHB524613 EQX524612:EQX524613 FAT524612:FAT524613 FKP524612:FKP524613 FUL524612:FUL524613 GEH524612:GEH524613 GOD524612:GOD524613 GXZ524612:GXZ524613 HHV524612:HHV524613 HRR524612:HRR524613 IBN524612:IBN524613 ILJ524612:ILJ524613 IVF524612:IVF524613 JFB524612:JFB524613 JOX524612:JOX524613 JYT524612:JYT524613 KIP524612:KIP524613 KSL524612:KSL524613 LCH524612:LCH524613 LMD524612:LMD524613 LVZ524612:LVZ524613 MFV524612:MFV524613 MPR524612:MPR524613 MZN524612:MZN524613 NJJ524612:NJJ524613 NTF524612:NTF524613 ODB524612:ODB524613 OMX524612:OMX524613 OWT524612:OWT524613 PGP524612:PGP524613 PQL524612:PQL524613 QAH524612:QAH524613 QKD524612:QKD524613 QTZ524612:QTZ524613 RDV524612:RDV524613 RNR524612:RNR524613 RXN524612:RXN524613 SHJ524612:SHJ524613 SRF524612:SRF524613 TBB524612:TBB524613 TKX524612:TKX524613 TUT524612:TUT524613 UEP524612:UEP524613 UOL524612:UOL524613 UYH524612:UYH524613 VID524612:VID524613 VRZ524612:VRZ524613 WBV524612:WBV524613 WLR524612:WLR524613 WVN524612:WVN524613 F590148:F590149 JB590148:JB590149 SX590148:SX590149 ACT590148:ACT590149 AMP590148:AMP590149 AWL590148:AWL590149 BGH590148:BGH590149 BQD590148:BQD590149 BZZ590148:BZZ590149 CJV590148:CJV590149 CTR590148:CTR590149 DDN590148:DDN590149 DNJ590148:DNJ590149 DXF590148:DXF590149 EHB590148:EHB590149 EQX590148:EQX590149 FAT590148:FAT590149 FKP590148:FKP590149 FUL590148:FUL590149 GEH590148:GEH590149 GOD590148:GOD590149 GXZ590148:GXZ590149 HHV590148:HHV590149 HRR590148:HRR590149 IBN590148:IBN590149 ILJ590148:ILJ590149 IVF590148:IVF590149 JFB590148:JFB590149 JOX590148:JOX590149 JYT590148:JYT590149 KIP590148:KIP590149 KSL590148:KSL590149 LCH590148:LCH590149 LMD590148:LMD590149 LVZ590148:LVZ590149 MFV590148:MFV590149 MPR590148:MPR590149 MZN590148:MZN590149 NJJ590148:NJJ590149 NTF590148:NTF590149 ODB590148:ODB590149 OMX590148:OMX590149 OWT590148:OWT590149 PGP590148:PGP590149 PQL590148:PQL590149 QAH590148:QAH590149 QKD590148:QKD590149 QTZ590148:QTZ590149 RDV590148:RDV590149 RNR590148:RNR590149 RXN590148:RXN590149 SHJ590148:SHJ590149 SRF590148:SRF590149 TBB590148:TBB590149 TKX590148:TKX590149 TUT590148:TUT590149 UEP590148:UEP590149 UOL590148:UOL590149 UYH590148:UYH590149 VID590148:VID590149 VRZ590148:VRZ590149 WBV590148:WBV590149 WLR590148:WLR590149 WVN590148:WVN590149 F655684:F655685 JB655684:JB655685 SX655684:SX655685 ACT655684:ACT655685 AMP655684:AMP655685 AWL655684:AWL655685 BGH655684:BGH655685 BQD655684:BQD655685 BZZ655684:BZZ655685 CJV655684:CJV655685 CTR655684:CTR655685 DDN655684:DDN655685 DNJ655684:DNJ655685 DXF655684:DXF655685 EHB655684:EHB655685 EQX655684:EQX655685 FAT655684:FAT655685 FKP655684:FKP655685 FUL655684:FUL655685 GEH655684:GEH655685 GOD655684:GOD655685 GXZ655684:GXZ655685 HHV655684:HHV655685 HRR655684:HRR655685 IBN655684:IBN655685 ILJ655684:ILJ655685 IVF655684:IVF655685 JFB655684:JFB655685 JOX655684:JOX655685 JYT655684:JYT655685 KIP655684:KIP655685 KSL655684:KSL655685 LCH655684:LCH655685 LMD655684:LMD655685 LVZ655684:LVZ655685 MFV655684:MFV655685 MPR655684:MPR655685 MZN655684:MZN655685 NJJ655684:NJJ655685 NTF655684:NTF655685 ODB655684:ODB655685 OMX655684:OMX655685 OWT655684:OWT655685 PGP655684:PGP655685 PQL655684:PQL655685 QAH655684:QAH655685 QKD655684:QKD655685 QTZ655684:QTZ655685 RDV655684:RDV655685 RNR655684:RNR655685 RXN655684:RXN655685 SHJ655684:SHJ655685 SRF655684:SRF655685 TBB655684:TBB655685 TKX655684:TKX655685 TUT655684:TUT655685 UEP655684:UEP655685 UOL655684:UOL655685 UYH655684:UYH655685 VID655684:VID655685 VRZ655684:VRZ655685 WBV655684:WBV655685 WLR655684:WLR655685 WVN655684:WVN655685 F721220:F721221 JB721220:JB721221 SX721220:SX721221 ACT721220:ACT721221 AMP721220:AMP721221 AWL721220:AWL721221 BGH721220:BGH721221 BQD721220:BQD721221 BZZ721220:BZZ721221 CJV721220:CJV721221 CTR721220:CTR721221 DDN721220:DDN721221 DNJ721220:DNJ721221 DXF721220:DXF721221 EHB721220:EHB721221 EQX721220:EQX721221 FAT721220:FAT721221 FKP721220:FKP721221 FUL721220:FUL721221 GEH721220:GEH721221 GOD721220:GOD721221 GXZ721220:GXZ721221 HHV721220:HHV721221 HRR721220:HRR721221 IBN721220:IBN721221 ILJ721220:ILJ721221 IVF721220:IVF721221 JFB721220:JFB721221 JOX721220:JOX721221 JYT721220:JYT721221 KIP721220:KIP721221 KSL721220:KSL721221 LCH721220:LCH721221 LMD721220:LMD721221 LVZ721220:LVZ721221 MFV721220:MFV721221 MPR721220:MPR721221 MZN721220:MZN721221 NJJ721220:NJJ721221 NTF721220:NTF721221 ODB721220:ODB721221 OMX721220:OMX721221 OWT721220:OWT721221 PGP721220:PGP721221 PQL721220:PQL721221 QAH721220:QAH721221 QKD721220:QKD721221 QTZ721220:QTZ721221 RDV721220:RDV721221 RNR721220:RNR721221 RXN721220:RXN721221 SHJ721220:SHJ721221 SRF721220:SRF721221 TBB721220:TBB721221 TKX721220:TKX721221 TUT721220:TUT721221 UEP721220:UEP721221 UOL721220:UOL721221 UYH721220:UYH721221 VID721220:VID721221 VRZ721220:VRZ721221 WBV721220:WBV721221 WLR721220:WLR721221 WVN721220:WVN721221 F786756:F786757 JB786756:JB786757 SX786756:SX786757 ACT786756:ACT786757 AMP786756:AMP786757 AWL786756:AWL786757 BGH786756:BGH786757 BQD786756:BQD786757 BZZ786756:BZZ786757 CJV786756:CJV786757 CTR786756:CTR786757 DDN786756:DDN786757 DNJ786756:DNJ786757 DXF786756:DXF786757 EHB786756:EHB786757 EQX786756:EQX786757 FAT786756:FAT786757 FKP786756:FKP786757 FUL786756:FUL786757 GEH786756:GEH786757 GOD786756:GOD786757 GXZ786756:GXZ786757 HHV786756:HHV786757 HRR786756:HRR786757 IBN786756:IBN786757 ILJ786756:ILJ786757 IVF786756:IVF786757 JFB786756:JFB786757 JOX786756:JOX786757 JYT786756:JYT786757 KIP786756:KIP786757 KSL786756:KSL786757 LCH786756:LCH786757 LMD786756:LMD786757 LVZ786756:LVZ786757 MFV786756:MFV786757 MPR786756:MPR786757 MZN786756:MZN786757 NJJ786756:NJJ786757 NTF786756:NTF786757 ODB786756:ODB786757 OMX786756:OMX786757 OWT786756:OWT786757 PGP786756:PGP786757 PQL786756:PQL786757 QAH786756:QAH786757 QKD786756:QKD786757 QTZ786756:QTZ786757 RDV786756:RDV786757 RNR786756:RNR786757 RXN786756:RXN786757 SHJ786756:SHJ786757 SRF786756:SRF786757 TBB786756:TBB786757 TKX786756:TKX786757 TUT786756:TUT786757 UEP786756:UEP786757 UOL786756:UOL786757 UYH786756:UYH786757 VID786756:VID786757 VRZ786756:VRZ786757 WBV786756:WBV786757 WLR786756:WLR786757 WVN786756:WVN786757 F852292:F852293 JB852292:JB852293 SX852292:SX852293 ACT852292:ACT852293 AMP852292:AMP852293 AWL852292:AWL852293 BGH852292:BGH852293 BQD852292:BQD852293 BZZ852292:BZZ852293 CJV852292:CJV852293 CTR852292:CTR852293 DDN852292:DDN852293 DNJ852292:DNJ852293 DXF852292:DXF852293 EHB852292:EHB852293 EQX852292:EQX852293 FAT852292:FAT852293 FKP852292:FKP852293 FUL852292:FUL852293 GEH852292:GEH852293 GOD852292:GOD852293 GXZ852292:GXZ852293 HHV852292:HHV852293 HRR852292:HRR852293 IBN852292:IBN852293 ILJ852292:ILJ852293 IVF852292:IVF852293 JFB852292:JFB852293 JOX852292:JOX852293 JYT852292:JYT852293 KIP852292:KIP852293 KSL852292:KSL852293 LCH852292:LCH852293 LMD852292:LMD852293 LVZ852292:LVZ852293 MFV852292:MFV852293 MPR852292:MPR852293 MZN852292:MZN852293 NJJ852292:NJJ852293 NTF852292:NTF852293 ODB852292:ODB852293 OMX852292:OMX852293 OWT852292:OWT852293 PGP852292:PGP852293 PQL852292:PQL852293 QAH852292:QAH852293 QKD852292:QKD852293 QTZ852292:QTZ852293 RDV852292:RDV852293 RNR852292:RNR852293 RXN852292:RXN852293 SHJ852292:SHJ852293 SRF852292:SRF852293 TBB852292:TBB852293 TKX852292:TKX852293 TUT852292:TUT852293 UEP852292:UEP852293 UOL852292:UOL852293 UYH852292:UYH852293 VID852292:VID852293 VRZ852292:VRZ852293 WBV852292:WBV852293 WLR852292:WLR852293 WVN852292:WVN852293 F917828:F917829 JB917828:JB917829 SX917828:SX917829 ACT917828:ACT917829 AMP917828:AMP917829 AWL917828:AWL917829 BGH917828:BGH917829 BQD917828:BQD917829 BZZ917828:BZZ917829 CJV917828:CJV917829 CTR917828:CTR917829 DDN917828:DDN917829 DNJ917828:DNJ917829 DXF917828:DXF917829 EHB917828:EHB917829 EQX917828:EQX917829 FAT917828:FAT917829 FKP917828:FKP917829 FUL917828:FUL917829 GEH917828:GEH917829 GOD917828:GOD917829 GXZ917828:GXZ917829 HHV917828:HHV917829 HRR917828:HRR917829 IBN917828:IBN917829 ILJ917828:ILJ917829 IVF917828:IVF917829 JFB917828:JFB917829 JOX917828:JOX917829 JYT917828:JYT917829 KIP917828:KIP917829 KSL917828:KSL917829 LCH917828:LCH917829 LMD917828:LMD917829 LVZ917828:LVZ917829 MFV917828:MFV917829 MPR917828:MPR917829 MZN917828:MZN917829 NJJ917828:NJJ917829 NTF917828:NTF917829 ODB917828:ODB917829 OMX917828:OMX917829 OWT917828:OWT917829 PGP917828:PGP917829 PQL917828:PQL917829 QAH917828:QAH917829 QKD917828:QKD917829 QTZ917828:QTZ917829 RDV917828:RDV917829 RNR917828:RNR917829 RXN917828:RXN917829 SHJ917828:SHJ917829 SRF917828:SRF917829 TBB917828:TBB917829 TKX917828:TKX917829 TUT917828:TUT917829 UEP917828:UEP917829 UOL917828:UOL917829 UYH917828:UYH917829 VID917828:VID917829 VRZ917828:VRZ917829 WBV917828:WBV917829 WLR917828:WLR917829 WVN917828:WVN917829 F983364:F983365 JB983364:JB983365 SX983364:SX983365 ACT983364:ACT983365 AMP983364:AMP983365 AWL983364:AWL983365 BGH983364:BGH983365 BQD983364:BQD983365 BZZ983364:BZZ983365 CJV983364:CJV983365 CTR983364:CTR983365 DDN983364:DDN983365 DNJ983364:DNJ983365 DXF983364:DXF983365 EHB983364:EHB983365 EQX983364:EQX983365 FAT983364:FAT983365 FKP983364:FKP983365 FUL983364:FUL983365 GEH983364:GEH983365 GOD983364:GOD983365 GXZ983364:GXZ983365 HHV983364:HHV983365 HRR983364:HRR983365 IBN983364:IBN983365 ILJ983364:ILJ983365 IVF983364:IVF983365 JFB983364:JFB983365 JOX983364:JOX983365 JYT983364:JYT983365 KIP983364:KIP983365 KSL983364:KSL983365 LCH983364:LCH983365 LMD983364:LMD983365 LVZ983364:LVZ983365 MFV983364:MFV983365 MPR983364:MPR983365 MZN983364:MZN983365 NJJ983364:NJJ983365 NTF983364:NTF983365 ODB983364:ODB983365 OMX983364:OMX983365 OWT983364:OWT983365 PGP983364:PGP983365 PQL983364:PQL983365 QAH983364:QAH983365 QKD983364:QKD983365 QTZ983364:QTZ983365 RDV983364:RDV983365 RNR983364:RNR983365 RXN983364:RXN983365 SHJ983364:SHJ983365 SRF983364:SRF983365 TBB983364:TBB983365 TKX983364:TKX983365 TUT983364:TUT983365 UEP983364:UEP983365 UOL983364:UOL983365 UYH983364:UYH983365 VID983364:VID983365 VRZ983364:VRZ983365 WBV983364:WBV983365 WLR983364:WLR983365 WVN983364:WVN983365 H276 JD276 SZ276 ACV276 AMR276 AWN276 BGJ276 BQF276 CAB276 CJX276 CTT276 DDP276 DNL276 DXH276 EHD276 EQZ276 FAV276 FKR276 FUN276 GEJ276 GOF276 GYB276 HHX276 HRT276 IBP276 ILL276 IVH276 JFD276 JOZ276 JYV276 KIR276 KSN276 LCJ276 LMF276 LWB276 MFX276 MPT276 MZP276 NJL276 NTH276 ODD276 OMZ276 OWV276 PGR276 PQN276 QAJ276 QKF276 QUB276 RDX276 RNT276 RXP276 SHL276 SRH276 TBD276 TKZ276 TUV276 UER276 UON276 UYJ276 VIF276 VSB276 WBX276 WLT276 WVP276 H65812 JD65812 SZ65812 ACV65812 AMR65812 AWN65812 BGJ65812 BQF65812 CAB65812 CJX65812 CTT65812 DDP65812 DNL65812 DXH65812 EHD65812 EQZ65812 FAV65812 FKR65812 FUN65812 GEJ65812 GOF65812 GYB65812 HHX65812 HRT65812 IBP65812 ILL65812 IVH65812 JFD65812 JOZ65812 JYV65812 KIR65812 KSN65812 LCJ65812 LMF65812 LWB65812 MFX65812 MPT65812 MZP65812 NJL65812 NTH65812 ODD65812 OMZ65812 OWV65812 PGR65812 PQN65812 QAJ65812 QKF65812 QUB65812 RDX65812 RNT65812 RXP65812 SHL65812 SRH65812 TBD65812 TKZ65812 TUV65812 UER65812 UON65812 UYJ65812 VIF65812 VSB65812 WBX65812 WLT65812 WVP65812 H131348 JD131348 SZ131348 ACV131348 AMR131348 AWN131348 BGJ131348 BQF131348 CAB131348 CJX131348 CTT131348 DDP131348 DNL131348 DXH131348 EHD131348 EQZ131348 FAV131348 FKR131348 FUN131348 GEJ131348 GOF131348 GYB131348 HHX131348 HRT131348 IBP131348 ILL131348 IVH131348 JFD131348 JOZ131348 JYV131348 KIR131348 KSN131348 LCJ131348 LMF131348 LWB131348 MFX131348 MPT131348 MZP131348 NJL131348 NTH131348 ODD131348 OMZ131348 OWV131348 PGR131348 PQN131348 QAJ131348 QKF131348 QUB131348 RDX131348 RNT131348 RXP131348 SHL131348 SRH131348 TBD131348 TKZ131348 TUV131348 UER131348 UON131348 UYJ131348 VIF131348 VSB131348 WBX131348 WLT131348 WVP131348 H196884 JD196884 SZ196884 ACV196884 AMR196884 AWN196884 BGJ196884 BQF196884 CAB196884 CJX196884 CTT196884 DDP196884 DNL196884 DXH196884 EHD196884 EQZ196884 FAV196884 FKR196884 FUN196884 GEJ196884 GOF196884 GYB196884 HHX196884 HRT196884 IBP196884 ILL196884 IVH196884 JFD196884 JOZ196884 JYV196884 KIR196884 KSN196884 LCJ196884 LMF196884 LWB196884 MFX196884 MPT196884 MZP196884 NJL196884 NTH196884 ODD196884 OMZ196884 OWV196884 PGR196884 PQN196884 QAJ196884 QKF196884 QUB196884 RDX196884 RNT196884 RXP196884 SHL196884 SRH196884 TBD196884 TKZ196884 TUV196884 UER196884 UON196884 UYJ196884 VIF196884 VSB196884 WBX196884 WLT196884 WVP196884 H262420 JD262420 SZ262420 ACV262420 AMR262420 AWN262420 BGJ262420 BQF262420 CAB262420 CJX262420 CTT262420 DDP262420 DNL262420 DXH262420 EHD262420 EQZ262420 FAV262420 FKR262420 FUN262420 GEJ262420 GOF262420 GYB262420 HHX262420 HRT262420 IBP262420 ILL262420 IVH262420 JFD262420 JOZ262420 JYV262420 KIR262420 KSN262420 LCJ262420 LMF262420 LWB262420 MFX262420 MPT262420 MZP262420 NJL262420 NTH262420 ODD262420 OMZ262420 OWV262420 PGR262420 PQN262420 QAJ262420 QKF262420 QUB262420 RDX262420 RNT262420 RXP262420 SHL262420 SRH262420 TBD262420 TKZ262420 TUV262420 UER262420 UON262420 UYJ262420 VIF262420 VSB262420 WBX262420 WLT262420 WVP262420 H327956 JD327956 SZ327956 ACV327956 AMR327956 AWN327956 BGJ327956 BQF327956 CAB327956 CJX327956 CTT327956 DDP327956 DNL327956 DXH327956 EHD327956 EQZ327956 FAV327956 FKR327956 FUN327956 GEJ327956 GOF327956 GYB327956 HHX327956 HRT327956 IBP327956 ILL327956 IVH327956 JFD327956 JOZ327956 JYV327956 KIR327956 KSN327956 LCJ327956 LMF327956 LWB327956 MFX327956 MPT327956 MZP327956 NJL327956 NTH327956 ODD327956 OMZ327956 OWV327956 PGR327956 PQN327956 QAJ327956 QKF327956 QUB327956 RDX327956 RNT327956 RXP327956 SHL327956 SRH327956 TBD327956 TKZ327956 TUV327956 UER327956 UON327956 UYJ327956 VIF327956 VSB327956 WBX327956 WLT327956 WVP327956 H393492 JD393492 SZ393492 ACV393492 AMR393492 AWN393492 BGJ393492 BQF393492 CAB393492 CJX393492 CTT393492 DDP393492 DNL393492 DXH393492 EHD393492 EQZ393492 FAV393492 FKR393492 FUN393492 GEJ393492 GOF393492 GYB393492 HHX393492 HRT393492 IBP393492 ILL393492 IVH393492 JFD393492 JOZ393492 JYV393492 KIR393492 KSN393492 LCJ393492 LMF393492 LWB393492 MFX393492 MPT393492 MZP393492 NJL393492 NTH393492 ODD393492 OMZ393492 OWV393492 PGR393492 PQN393492 QAJ393492 QKF393492 QUB393492 RDX393492 RNT393492 RXP393492 SHL393492 SRH393492 TBD393492 TKZ393492 TUV393492 UER393492 UON393492 UYJ393492 VIF393492 VSB393492 WBX393492 WLT393492 WVP393492 H459028 JD459028 SZ459028 ACV459028 AMR459028 AWN459028 BGJ459028 BQF459028 CAB459028 CJX459028 CTT459028 DDP459028 DNL459028 DXH459028 EHD459028 EQZ459028 FAV459028 FKR459028 FUN459028 GEJ459028 GOF459028 GYB459028 HHX459028 HRT459028 IBP459028 ILL459028 IVH459028 JFD459028 JOZ459028 JYV459028 KIR459028 KSN459028 LCJ459028 LMF459028 LWB459028 MFX459028 MPT459028 MZP459028 NJL459028 NTH459028 ODD459028 OMZ459028 OWV459028 PGR459028 PQN459028 QAJ459028 QKF459028 QUB459028 RDX459028 RNT459028 RXP459028 SHL459028 SRH459028 TBD459028 TKZ459028 TUV459028 UER459028 UON459028 UYJ459028 VIF459028 VSB459028 WBX459028 WLT459028 WVP459028 H524564 JD524564 SZ524564 ACV524564 AMR524564 AWN524564 BGJ524564 BQF524564 CAB524564 CJX524564 CTT524564 DDP524564 DNL524564 DXH524564 EHD524564 EQZ524564 FAV524564 FKR524564 FUN524564 GEJ524564 GOF524564 GYB524564 HHX524564 HRT524564 IBP524564 ILL524564 IVH524564 JFD524564 JOZ524564 JYV524564 KIR524564 KSN524564 LCJ524564 LMF524564 LWB524564 MFX524564 MPT524564 MZP524564 NJL524564 NTH524564 ODD524564 OMZ524564 OWV524564 PGR524564 PQN524564 QAJ524564 QKF524564 QUB524564 RDX524564 RNT524564 RXP524564 SHL524564 SRH524564 TBD524564 TKZ524564 TUV524564 UER524564 UON524564 UYJ524564 VIF524564 VSB524564 WBX524564 WLT524564 WVP524564 H590100 JD590100 SZ590100 ACV590100 AMR590100 AWN590100 BGJ590100 BQF590100 CAB590100 CJX590100 CTT590100 DDP590100 DNL590100 DXH590100 EHD590100 EQZ590100 FAV590100 FKR590100 FUN590100 GEJ590100 GOF590100 GYB590100 HHX590100 HRT590100 IBP590100 ILL590100 IVH590100 JFD590100 JOZ590100 JYV590100 KIR590100 KSN590100 LCJ590100 LMF590100 LWB590100 MFX590100 MPT590100 MZP590100 NJL590100 NTH590100 ODD590100 OMZ590100 OWV590100 PGR590100 PQN590100 QAJ590100 QKF590100 QUB590100 RDX590100 RNT590100 RXP590100 SHL590100 SRH590100 TBD590100 TKZ590100 TUV590100 UER590100 UON590100 UYJ590100 VIF590100 VSB590100 WBX590100 WLT590100 WVP590100 H655636 JD655636 SZ655636 ACV655636 AMR655636 AWN655636 BGJ655636 BQF655636 CAB655636 CJX655636 CTT655636 DDP655636 DNL655636 DXH655636 EHD655636 EQZ655636 FAV655636 FKR655636 FUN655636 GEJ655636 GOF655636 GYB655636 HHX655636 HRT655636 IBP655636 ILL655636 IVH655636 JFD655636 JOZ655636 JYV655636 KIR655636 KSN655636 LCJ655636 LMF655636 LWB655636 MFX655636 MPT655636 MZP655636 NJL655636 NTH655636 ODD655636 OMZ655636 OWV655636 PGR655636 PQN655636 QAJ655636 QKF655636 QUB655636 RDX655636 RNT655636 RXP655636 SHL655636 SRH655636 TBD655636 TKZ655636 TUV655636 UER655636 UON655636 UYJ655636 VIF655636 VSB655636 WBX655636 WLT655636 WVP655636 H721172 JD721172 SZ721172 ACV721172 AMR721172 AWN721172 BGJ721172 BQF721172 CAB721172 CJX721172 CTT721172 DDP721172 DNL721172 DXH721172 EHD721172 EQZ721172 FAV721172 FKR721172 FUN721172 GEJ721172 GOF721172 GYB721172 HHX721172 HRT721172 IBP721172 ILL721172 IVH721172 JFD721172 JOZ721172 JYV721172 KIR721172 KSN721172 LCJ721172 LMF721172 LWB721172 MFX721172 MPT721172 MZP721172 NJL721172 NTH721172 ODD721172 OMZ721172 OWV721172 PGR721172 PQN721172 QAJ721172 QKF721172 QUB721172 RDX721172 RNT721172 RXP721172 SHL721172 SRH721172 TBD721172 TKZ721172 TUV721172 UER721172 UON721172 UYJ721172 VIF721172 VSB721172 WBX721172 WLT721172 WVP721172 H786708 JD786708 SZ786708 ACV786708 AMR786708 AWN786708 BGJ786708 BQF786708 CAB786708 CJX786708 CTT786708 DDP786708 DNL786708 DXH786708 EHD786708 EQZ786708 FAV786708 FKR786708 FUN786708 GEJ786708 GOF786708 GYB786708 HHX786708 HRT786708 IBP786708 ILL786708 IVH786708 JFD786708 JOZ786708 JYV786708 KIR786708 KSN786708 LCJ786708 LMF786708 LWB786708 MFX786708 MPT786708 MZP786708 NJL786708 NTH786708 ODD786708 OMZ786708 OWV786708 PGR786708 PQN786708 QAJ786708 QKF786708 QUB786708 RDX786708 RNT786708 RXP786708 SHL786708 SRH786708 TBD786708 TKZ786708 TUV786708 UER786708 UON786708 UYJ786708 VIF786708 VSB786708 WBX786708 WLT786708 WVP786708 H852244 JD852244 SZ852244 ACV852244 AMR852244 AWN852244 BGJ852244 BQF852244 CAB852244 CJX852244 CTT852244 DDP852244 DNL852244 DXH852244 EHD852244 EQZ852244 FAV852244 FKR852244 FUN852244 GEJ852244 GOF852244 GYB852244 HHX852244 HRT852244 IBP852244 ILL852244 IVH852244 JFD852244 JOZ852244 JYV852244 KIR852244 KSN852244 LCJ852244 LMF852244 LWB852244 MFX852244 MPT852244 MZP852244 NJL852244 NTH852244 ODD852244 OMZ852244 OWV852244 PGR852244 PQN852244 QAJ852244 QKF852244 QUB852244 RDX852244 RNT852244 RXP852244 SHL852244 SRH852244 TBD852244 TKZ852244 TUV852244 UER852244 UON852244 UYJ852244 VIF852244 VSB852244 WBX852244 WLT852244 WVP852244 H917780 JD917780 SZ917780 ACV917780 AMR917780 AWN917780 BGJ917780 BQF917780 CAB917780 CJX917780 CTT917780 DDP917780 DNL917780 DXH917780 EHD917780 EQZ917780 FAV917780 FKR917780 FUN917780 GEJ917780 GOF917780 GYB917780 HHX917780 HRT917780 IBP917780 ILL917780 IVH917780 JFD917780 JOZ917780 JYV917780 KIR917780 KSN917780 LCJ917780 LMF917780 LWB917780 MFX917780 MPT917780 MZP917780 NJL917780 NTH917780 ODD917780 OMZ917780 OWV917780 PGR917780 PQN917780 QAJ917780 QKF917780 QUB917780 RDX917780 RNT917780 RXP917780 SHL917780 SRH917780 TBD917780 TKZ917780 TUV917780 UER917780 UON917780 UYJ917780 VIF917780 VSB917780 WBX917780 WLT917780 WVP917780 H983316 JD983316 SZ983316 ACV983316 AMR983316 AWN983316 BGJ983316 BQF983316 CAB983316 CJX983316 CTT983316 DDP983316 DNL983316 DXH983316 EHD983316 EQZ983316 FAV983316 FKR983316 FUN983316 GEJ983316 GOF983316 GYB983316 HHX983316 HRT983316 IBP983316 ILL983316 IVH983316 JFD983316 JOZ983316 JYV983316 KIR983316 KSN983316 LCJ983316 LMF983316 LWB983316 MFX983316 MPT983316 MZP983316 NJL983316 NTH983316 ODD983316 OMZ983316 OWV983316 PGR983316 PQN983316 QAJ983316 QKF983316 QUB983316 RDX983316 RNT983316 RXP983316 SHL983316 SRH983316 TBD983316 TKZ983316 TUV983316 UER983316 UON983316 UYJ983316 VIF983316 VSB983316 WBX983316 WLT983316 WVP983316 F331 JB331 SX331 ACT331 AMP331 AWL331 BGH331 BQD331 BZZ331 CJV331 CTR331 DDN331 DNJ331 DXF331 EHB331 EQX331 FAT331 FKP331 FUL331 GEH331 GOD331 GXZ331 HHV331 HRR331 IBN331 ILJ331 IVF331 JFB331 JOX331 JYT331 KIP331 KSL331 LCH331 LMD331 LVZ331 MFV331 MPR331 MZN331 NJJ331 NTF331 ODB331 OMX331 OWT331 PGP331 PQL331 QAH331 QKD331 QTZ331 RDV331 RNR331 RXN331 SHJ331 SRF331 TBB331 TKX331 TUT331 UEP331 UOL331 UYH331 VID331 VRZ331 WBV331 WLR331 WVN331 F65867 JB65867 SX65867 ACT65867 AMP65867 AWL65867 BGH65867 BQD65867 BZZ65867 CJV65867 CTR65867 DDN65867 DNJ65867 DXF65867 EHB65867 EQX65867 FAT65867 FKP65867 FUL65867 GEH65867 GOD65867 GXZ65867 HHV65867 HRR65867 IBN65867 ILJ65867 IVF65867 JFB65867 JOX65867 JYT65867 KIP65867 KSL65867 LCH65867 LMD65867 LVZ65867 MFV65867 MPR65867 MZN65867 NJJ65867 NTF65867 ODB65867 OMX65867 OWT65867 PGP65867 PQL65867 QAH65867 QKD65867 QTZ65867 RDV65867 RNR65867 RXN65867 SHJ65867 SRF65867 TBB65867 TKX65867 TUT65867 UEP65867 UOL65867 UYH65867 VID65867 VRZ65867 WBV65867 WLR65867 WVN65867 F131403 JB131403 SX131403 ACT131403 AMP131403 AWL131403 BGH131403 BQD131403 BZZ131403 CJV131403 CTR131403 DDN131403 DNJ131403 DXF131403 EHB131403 EQX131403 FAT131403 FKP131403 FUL131403 GEH131403 GOD131403 GXZ131403 HHV131403 HRR131403 IBN131403 ILJ131403 IVF131403 JFB131403 JOX131403 JYT131403 KIP131403 KSL131403 LCH131403 LMD131403 LVZ131403 MFV131403 MPR131403 MZN131403 NJJ131403 NTF131403 ODB131403 OMX131403 OWT131403 PGP131403 PQL131403 QAH131403 QKD131403 QTZ131403 RDV131403 RNR131403 RXN131403 SHJ131403 SRF131403 TBB131403 TKX131403 TUT131403 UEP131403 UOL131403 UYH131403 VID131403 VRZ131403 WBV131403 WLR131403 WVN131403 F196939 JB196939 SX196939 ACT196939 AMP196939 AWL196939 BGH196939 BQD196939 BZZ196939 CJV196939 CTR196939 DDN196939 DNJ196939 DXF196939 EHB196939 EQX196939 FAT196939 FKP196939 FUL196939 GEH196939 GOD196939 GXZ196939 HHV196939 HRR196939 IBN196939 ILJ196939 IVF196939 JFB196939 JOX196939 JYT196939 KIP196939 KSL196939 LCH196939 LMD196939 LVZ196939 MFV196939 MPR196939 MZN196939 NJJ196939 NTF196939 ODB196939 OMX196939 OWT196939 PGP196939 PQL196939 QAH196939 QKD196939 QTZ196939 RDV196939 RNR196939 RXN196939 SHJ196939 SRF196939 TBB196939 TKX196939 TUT196939 UEP196939 UOL196939 UYH196939 VID196939 VRZ196939 WBV196939 WLR196939 WVN196939 F262475 JB262475 SX262475 ACT262475 AMP262475 AWL262475 BGH262475 BQD262475 BZZ262475 CJV262475 CTR262475 DDN262475 DNJ262475 DXF262475 EHB262475 EQX262475 FAT262475 FKP262475 FUL262475 GEH262475 GOD262475 GXZ262475 HHV262475 HRR262475 IBN262475 ILJ262475 IVF262475 JFB262475 JOX262475 JYT262475 KIP262475 KSL262475 LCH262475 LMD262475 LVZ262475 MFV262475 MPR262475 MZN262475 NJJ262475 NTF262475 ODB262475 OMX262475 OWT262475 PGP262475 PQL262475 QAH262475 QKD262475 QTZ262475 RDV262475 RNR262475 RXN262475 SHJ262475 SRF262475 TBB262475 TKX262475 TUT262475 UEP262475 UOL262475 UYH262475 VID262475 VRZ262475 WBV262475 WLR262475 WVN262475 F328011 JB328011 SX328011 ACT328011 AMP328011 AWL328011 BGH328011 BQD328011 BZZ328011 CJV328011 CTR328011 DDN328011 DNJ328011 DXF328011 EHB328011 EQX328011 FAT328011 FKP328011 FUL328011 GEH328011 GOD328011 GXZ328011 HHV328011 HRR328011 IBN328011 ILJ328011 IVF328011 JFB328011 JOX328011 JYT328011 KIP328011 KSL328011 LCH328011 LMD328011 LVZ328011 MFV328011 MPR328011 MZN328011 NJJ328011 NTF328011 ODB328011 OMX328011 OWT328011 PGP328011 PQL328011 QAH328011 QKD328011 QTZ328011 RDV328011 RNR328011 RXN328011 SHJ328011 SRF328011 TBB328011 TKX328011 TUT328011 UEP328011 UOL328011 UYH328011 VID328011 VRZ328011 WBV328011 WLR328011 WVN328011 F393547 JB393547 SX393547 ACT393547 AMP393547 AWL393547 BGH393547 BQD393547 BZZ393547 CJV393547 CTR393547 DDN393547 DNJ393547 DXF393547 EHB393547 EQX393547 FAT393547 FKP393547 FUL393547 GEH393547 GOD393547 GXZ393547 HHV393547 HRR393547 IBN393547 ILJ393547 IVF393547 JFB393547 JOX393547 JYT393547 KIP393547 KSL393547 LCH393547 LMD393547 LVZ393547 MFV393547 MPR393547 MZN393547 NJJ393547 NTF393547 ODB393547 OMX393547 OWT393547 PGP393547 PQL393547 QAH393547 QKD393547 QTZ393547 RDV393547 RNR393547 RXN393547 SHJ393547 SRF393547 TBB393547 TKX393547 TUT393547 UEP393547 UOL393547 UYH393547 VID393547 VRZ393547 WBV393547 WLR393547 WVN393547 F459083 JB459083 SX459083 ACT459083 AMP459083 AWL459083 BGH459083 BQD459083 BZZ459083 CJV459083 CTR459083 DDN459083 DNJ459083 DXF459083 EHB459083 EQX459083 FAT459083 FKP459083 FUL459083 GEH459083 GOD459083 GXZ459083 HHV459083 HRR459083 IBN459083 ILJ459083 IVF459083 JFB459083 JOX459083 JYT459083 KIP459083 KSL459083 LCH459083 LMD459083 LVZ459083 MFV459083 MPR459083 MZN459083 NJJ459083 NTF459083 ODB459083 OMX459083 OWT459083 PGP459083 PQL459083 QAH459083 QKD459083 QTZ459083 RDV459083 RNR459083 RXN459083 SHJ459083 SRF459083 TBB459083 TKX459083 TUT459083 UEP459083 UOL459083 UYH459083 VID459083 VRZ459083 WBV459083 WLR459083 WVN459083 F524619 JB524619 SX524619 ACT524619 AMP524619 AWL524619 BGH524619 BQD524619 BZZ524619 CJV524619 CTR524619 DDN524619 DNJ524619 DXF524619 EHB524619 EQX524619 FAT524619 FKP524619 FUL524619 GEH524619 GOD524619 GXZ524619 HHV524619 HRR524619 IBN524619 ILJ524619 IVF524619 JFB524619 JOX524619 JYT524619 KIP524619 KSL524619 LCH524619 LMD524619 LVZ524619 MFV524619 MPR524619 MZN524619 NJJ524619 NTF524619 ODB524619 OMX524619 OWT524619 PGP524619 PQL524619 QAH524619 QKD524619 QTZ524619 RDV524619 RNR524619 RXN524619 SHJ524619 SRF524619 TBB524619 TKX524619 TUT524619 UEP524619 UOL524619 UYH524619 VID524619 VRZ524619 WBV524619 WLR524619 WVN524619 F590155 JB590155 SX590155 ACT590155 AMP590155 AWL590155 BGH590155 BQD590155 BZZ590155 CJV590155 CTR590155 DDN590155 DNJ590155 DXF590155 EHB590155 EQX590155 FAT590155 FKP590155 FUL590155 GEH590155 GOD590155 GXZ590155 HHV590155 HRR590155 IBN590155 ILJ590155 IVF590155 JFB590155 JOX590155 JYT590155 KIP590155 KSL590155 LCH590155 LMD590155 LVZ590155 MFV590155 MPR590155 MZN590155 NJJ590155 NTF590155 ODB590155 OMX590155 OWT590155 PGP590155 PQL590155 QAH590155 QKD590155 QTZ590155 RDV590155 RNR590155 RXN590155 SHJ590155 SRF590155 TBB590155 TKX590155 TUT590155 UEP590155 UOL590155 UYH590155 VID590155 VRZ590155 WBV590155 WLR590155 WVN590155 F655691 JB655691 SX655691 ACT655691 AMP655691 AWL655691 BGH655691 BQD655691 BZZ655691 CJV655691 CTR655691 DDN655691 DNJ655691 DXF655691 EHB655691 EQX655691 FAT655691 FKP655691 FUL655691 GEH655691 GOD655691 GXZ655691 HHV655691 HRR655691 IBN655691 ILJ655691 IVF655691 JFB655691 JOX655691 JYT655691 KIP655691 KSL655691 LCH655691 LMD655691 LVZ655691 MFV655691 MPR655691 MZN655691 NJJ655691 NTF655691 ODB655691 OMX655691 OWT655691 PGP655691 PQL655691 QAH655691 QKD655691 QTZ655691 RDV655691 RNR655691 RXN655691 SHJ655691 SRF655691 TBB655691 TKX655691 TUT655691 UEP655691 UOL655691 UYH655691 VID655691 VRZ655691 WBV655691 WLR655691 WVN655691 F721227 JB721227 SX721227 ACT721227 AMP721227 AWL721227 BGH721227 BQD721227 BZZ721227 CJV721227 CTR721227 DDN721227 DNJ721227 DXF721227 EHB721227 EQX721227 FAT721227 FKP721227 FUL721227 GEH721227 GOD721227 GXZ721227 HHV721227 HRR721227 IBN721227 ILJ721227 IVF721227 JFB721227 JOX721227 JYT721227 KIP721227 KSL721227 LCH721227 LMD721227 LVZ721227 MFV721227 MPR721227 MZN721227 NJJ721227 NTF721227 ODB721227 OMX721227 OWT721227 PGP721227 PQL721227 QAH721227 QKD721227 QTZ721227 RDV721227 RNR721227 RXN721227 SHJ721227 SRF721227 TBB721227 TKX721227 TUT721227 UEP721227 UOL721227 UYH721227 VID721227 VRZ721227 WBV721227 WLR721227 WVN721227 F786763 JB786763 SX786763 ACT786763 AMP786763 AWL786763 BGH786763 BQD786763 BZZ786763 CJV786763 CTR786763 DDN786763 DNJ786763 DXF786763 EHB786763 EQX786763 FAT786763 FKP786763 FUL786763 GEH786763 GOD786763 GXZ786763 HHV786763 HRR786763 IBN786763 ILJ786763 IVF786763 JFB786763 JOX786763 JYT786763 KIP786763 KSL786763 LCH786763 LMD786763 LVZ786763 MFV786763 MPR786763 MZN786763 NJJ786763 NTF786763 ODB786763 OMX786763 OWT786763 PGP786763 PQL786763 QAH786763 QKD786763 QTZ786763 RDV786763 RNR786763 RXN786763 SHJ786763 SRF786763 TBB786763 TKX786763 TUT786763 UEP786763 UOL786763 UYH786763 VID786763 VRZ786763 WBV786763 WLR786763 WVN786763 F852299 JB852299 SX852299 ACT852299 AMP852299 AWL852299 BGH852299 BQD852299 BZZ852299 CJV852299 CTR852299 DDN852299 DNJ852299 DXF852299 EHB852299 EQX852299 FAT852299 FKP852299 FUL852299 GEH852299 GOD852299 GXZ852299 HHV852299 HRR852299 IBN852299 ILJ852299 IVF852299 JFB852299 JOX852299 JYT852299 KIP852299 KSL852299 LCH852299 LMD852299 LVZ852299 MFV852299 MPR852299 MZN852299 NJJ852299 NTF852299 ODB852299 OMX852299 OWT852299 PGP852299 PQL852299 QAH852299 QKD852299 QTZ852299 RDV852299 RNR852299 RXN852299 SHJ852299 SRF852299 TBB852299 TKX852299 TUT852299 UEP852299 UOL852299 UYH852299 VID852299 VRZ852299 WBV852299 WLR852299 WVN852299 F917835 JB917835 SX917835 ACT917835 AMP917835 AWL917835 BGH917835 BQD917835 BZZ917835 CJV917835 CTR917835 DDN917835 DNJ917835 DXF917835 EHB917835 EQX917835 FAT917835 FKP917835 FUL917835 GEH917835 GOD917835 GXZ917835 HHV917835 HRR917835 IBN917835 ILJ917835 IVF917835 JFB917835 JOX917835 JYT917835 KIP917835 KSL917835 LCH917835 LMD917835 LVZ917835 MFV917835 MPR917835 MZN917835 NJJ917835 NTF917835 ODB917835 OMX917835 OWT917835 PGP917835 PQL917835 QAH917835 QKD917835 QTZ917835 RDV917835 RNR917835 RXN917835 SHJ917835 SRF917835 TBB917835 TKX917835 TUT917835 UEP917835 UOL917835 UYH917835 VID917835 VRZ917835 WBV917835 WLR917835 WVN917835 F983371 JB983371 SX983371 ACT983371 AMP983371 AWL983371 BGH983371 BQD983371 BZZ983371 CJV983371 CTR983371 DDN983371 DNJ983371 DXF983371 EHB983371 EQX983371 FAT983371 FKP983371 FUL983371 GEH983371 GOD983371 GXZ983371 HHV983371 HRR983371 IBN983371 ILJ983371 IVF983371 JFB983371 JOX983371 JYT983371 KIP983371 KSL983371 LCH983371 LMD983371 LVZ983371 MFV983371 MPR983371 MZN983371 NJJ983371 NTF983371 ODB983371 OMX983371 OWT983371 PGP983371 PQL983371 QAH983371 QKD983371 QTZ983371 RDV983371 RNR983371 RXN983371 SHJ983371 SRF983371 TBB983371 TKX983371 TUT983371 UEP983371 UOL983371 UYH983371 VID983371 VRZ983371 WBV983371 WLR983371 WVN983371 F334:F335 JB334:JB335 SX334:SX335 ACT334:ACT335 AMP334:AMP335 AWL334:AWL335 BGH334:BGH335 BQD334:BQD335 BZZ334:BZZ335 CJV334:CJV335 CTR334:CTR335 DDN334:DDN335 DNJ334:DNJ335 DXF334:DXF335 EHB334:EHB335 EQX334:EQX335 FAT334:FAT335 FKP334:FKP335 FUL334:FUL335 GEH334:GEH335 GOD334:GOD335 GXZ334:GXZ335 HHV334:HHV335 HRR334:HRR335 IBN334:IBN335 ILJ334:ILJ335 IVF334:IVF335 JFB334:JFB335 JOX334:JOX335 JYT334:JYT335 KIP334:KIP335 KSL334:KSL335 LCH334:LCH335 LMD334:LMD335 LVZ334:LVZ335 MFV334:MFV335 MPR334:MPR335 MZN334:MZN335 NJJ334:NJJ335 NTF334:NTF335 ODB334:ODB335 OMX334:OMX335 OWT334:OWT335 PGP334:PGP335 PQL334:PQL335 QAH334:QAH335 QKD334:QKD335 QTZ334:QTZ335 RDV334:RDV335 RNR334:RNR335 RXN334:RXN335 SHJ334:SHJ335 SRF334:SRF335 TBB334:TBB335 TKX334:TKX335 TUT334:TUT335 UEP334:UEP335 UOL334:UOL335 UYH334:UYH335 VID334:VID335 VRZ334:VRZ335 WBV334:WBV335 WLR334:WLR335 WVN334:WVN335 F65870:F65871 JB65870:JB65871 SX65870:SX65871 ACT65870:ACT65871 AMP65870:AMP65871 AWL65870:AWL65871 BGH65870:BGH65871 BQD65870:BQD65871 BZZ65870:BZZ65871 CJV65870:CJV65871 CTR65870:CTR65871 DDN65870:DDN65871 DNJ65870:DNJ65871 DXF65870:DXF65871 EHB65870:EHB65871 EQX65870:EQX65871 FAT65870:FAT65871 FKP65870:FKP65871 FUL65870:FUL65871 GEH65870:GEH65871 GOD65870:GOD65871 GXZ65870:GXZ65871 HHV65870:HHV65871 HRR65870:HRR65871 IBN65870:IBN65871 ILJ65870:ILJ65871 IVF65870:IVF65871 JFB65870:JFB65871 JOX65870:JOX65871 JYT65870:JYT65871 KIP65870:KIP65871 KSL65870:KSL65871 LCH65870:LCH65871 LMD65870:LMD65871 LVZ65870:LVZ65871 MFV65870:MFV65871 MPR65870:MPR65871 MZN65870:MZN65871 NJJ65870:NJJ65871 NTF65870:NTF65871 ODB65870:ODB65871 OMX65870:OMX65871 OWT65870:OWT65871 PGP65870:PGP65871 PQL65870:PQL65871 QAH65870:QAH65871 QKD65870:QKD65871 QTZ65870:QTZ65871 RDV65870:RDV65871 RNR65870:RNR65871 RXN65870:RXN65871 SHJ65870:SHJ65871 SRF65870:SRF65871 TBB65870:TBB65871 TKX65870:TKX65871 TUT65870:TUT65871 UEP65870:UEP65871 UOL65870:UOL65871 UYH65870:UYH65871 VID65870:VID65871 VRZ65870:VRZ65871 WBV65870:WBV65871 WLR65870:WLR65871 WVN65870:WVN65871 F131406:F131407 JB131406:JB131407 SX131406:SX131407 ACT131406:ACT131407 AMP131406:AMP131407 AWL131406:AWL131407 BGH131406:BGH131407 BQD131406:BQD131407 BZZ131406:BZZ131407 CJV131406:CJV131407 CTR131406:CTR131407 DDN131406:DDN131407 DNJ131406:DNJ131407 DXF131406:DXF131407 EHB131406:EHB131407 EQX131406:EQX131407 FAT131406:FAT131407 FKP131406:FKP131407 FUL131406:FUL131407 GEH131406:GEH131407 GOD131406:GOD131407 GXZ131406:GXZ131407 HHV131406:HHV131407 HRR131406:HRR131407 IBN131406:IBN131407 ILJ131406:ILJ131407 IVF131406:IVF131407 JFB131406:JFB131407 JOX131406:JOX131407 JYT131406:JYT131407 KIP131406:KIP131407 KSL131406:KSL131407 LCH131406:LCH131407 LMD131406:LMD131407 LVZ131406:LVZ131407 MFV131406:MFV131407 MPR131406:MPR131407 MZN131406:MZN131407 NJJ131406:NJJ131407 NTF131406:NTF131407 ODB131406:ODB131407 OMX131406:OMX131407 OWT131406:OWT131407 PGP131406:PGP131407 PQL131406:PQL131407 QAH131406:QAH131407 QKD131406:QKD131407 QTZ131406:QTZ131407 RDV131406:RDV131407 RNR131406:RNR131407 RXN131406:RXN131407 SHJ131406:SHJ131407 SRF131406:SRF131407 TBB131406:TBB131407 TKX131406:TKX131407 TUT131406:TUT131407 UEP131406:UEP131407 UOL131406:UOL131407 UYH131406:UYH131407 VID131406:VID131407 VRZ131406:VRZ131407 WBV131406:WBV131407 WLR131406:WLR131407 WVN131406:WVN131407 F196942:F196943 JB196942:JB196943 SX196942:SX196943 ACT196942:ACT196943 AMP196942:AMP196943 AWL196942:AWL196943 BGH196942:BGH196943 BQD196942:BQD196943 BZZ196942:BZZ196943 CJV196942:CJV196943 CTR196942:CTR196943 DDN196942:DDN196943 DNJ196942:DNJ196943 DXF196942:DXF196943 EHB196942:EHB196943 EQX196942:EQX196943 FAT196942:FAT196943 FKP196942:FKP196943 FUL196942:FUL196943 GEH196942:GEH196943 GOD196942:GOD196943 GXZ196942:GXZ196943 HHV196942:HHV196943 HRR196942:HRR196943 IBN196942:IBN196943 ILJ196942:ILJ196943 IVF196942:IVF196943 JFB196942:JFB196943 JOX196942:JOX196943 JYT196942:JYT196943 KIP196942:KIP196943 KSL196942:KSL196943 LCH196942:LCH196943 LMD196942:LMD196943 LVZ196942:LVZ196943 MFV196942:MFV196943 MPR196942:MPR196943 MZN196942:MZN196943 NJJ196942:NJJ196943 NTF196942:NTF196943 ODB196942:ODB196943 OMX196942:OMX196943 OWT196942:OWT196943 PGP196942:PGP196943 PQL196942:PQL196943 QAH196942:QAH196943 QKD196942:QKD196943 QTZ196942:QTZ196943 RDV196942:RDV196943 RNR196942:RNR196943 RXN196942:RXN196943 SHJ196942:SHJ196943 SRF196942:SRF196943 TBB196942:TBB196943 TKX196942:TKX196943 TUT196942:TUT196943 UEP196942:UEP196943 UOL196942:UOL196943 UYH196942:UYH196943 VID196942:VID196943 VRZ196942:VRZ196943 WBV196942:WBV196943 WLR196942:WLR196943 WVN196942:WVN196943 F262478:F262479 JB262478:JB262479 SX262478:SX262479 ACT262478:ACT262479 AMP262478:AMP262479 AWL262478:AWL262479 BGH262478:BGH262479 BQD262478:BQD262479 BZZ262478:BZZ262479 CJV262478:CJV262479 CTR262478:CTR262479 DDN262478:DDN262479 DNJ262478:DNJ262479 DXF262478:DXF262479 EHB262478:EHB262479 EQX262478:EQX262479 FAT262478:FAT262479 FKP262478:FKP262479 FUL262478:FUL262479 GEH262478:GEH262479 GOD262478:GOD262479 GXZ262478:GXZ262479 HHV262478:HHV262479 HRR262478:HRR262479 IBN262478:IBN262479 ILJ262478:ILJ262479 IVF262478:IVF262479 JFB262478:JFB262479 JOX262478:JOX262479 JYT262478:JYT262479 KIP262478:KIP262479 KSL262478:KSL262479 LCH262478:LCH262479 LMD262478:LMD262479 LVZ262478:LVZ262479 MFV262478:MFV262479 MPR262478:MPR262479 MZN262478:MZN262479 NJJ262478:NJJ262479 NTF262478:NTF262479 ODB262478:ODB262479 OMX262478:OMX262479 OWT262478:OWT262479 PGP262478:PGP262479 PQL262478:PQL262479 QAH262478:QAH262479 QKD262478:QKD262479 QTZ262478:QTZ262479 RDV262478:RDV262479 RNR262478:RNR262479 RXN262478:RXN262479 SHJ262478:SHJ262479 SRF262478:SRF262479 TBB262478:TBB262479 TKX262478:TKX262479 TUT262478:TUT262479 UEP262478:UEP262479 UOL262478:UOL262479 UYH262478:UYH262479 VID262478:VID262479 VRZ262478:VRZ262479 WBV262478:WBV262479 WLR262478:WLR262479 WVN262478:WVN262479 F328014:F328015 JB328014:JB328015 SX328014:SX328015 ACT328014:ACT328015 AMP328014:AMP328015 AWL328014:AWL328015 BGH328014:BGH328015 BQD328014:BQD328015 BZZ328014:BZZ328015 CJV328014:CJV328015 CTR328014:CTR328015 DDN328014:DDN328015 DNJ328014:DNJ328015 DXF328014:DXF328015 EHB328014:EHB328015 EQX328014:EQX328015 FAT328014:FAT328015 FKP328014:FKP328015 FUL328014:FUL328015 GEH328014:GEH328015 GOD328014:GOD328015 GXZ328014:GXZ328015 HHV328014:HHV328015 HRR328014:HRR328015 IBN328014:IBN328015 ILJ328014:ILJ328015 IVF328014:IVF328015 JFB328014:JFB328015 JOX328014:JOX328015 JYT328014:JYT328015 KIP328014:KIP328015 KSL328014:KSL328015 LCH328014:LCH328015 LMD328014:LMD328015 LVZ328014:LVZ328015 MFV328014:MFV328015 MPR328014:MPR328015 MZN328014:MZN328015 NJJ328014:NJJ328015 NTF328014:NTF328015 ODB328014:ODB328015 OMX328014:OMX328015 OWT328014:OWT328015 PGP328014:PGP328015 PQL328014:PQL328015 QAH328014:QAH328015 QKD328014:QKD328015 QTZ328014:QTZ328015 RDV328014:RDV328015 RNR328014:RNR328015 RXN328014:RXN328015 SHJ328014:SHJ328015 SRF328014:SRF328015 TBB328014:TBB328015 TKX328014:TKX328015 TUT328014:TUT328015 UEP328014:UEP328015 UOL328014:UOL328015 UYH328014:UYH328015 VID328014:VID328015 VRZ328014:VRZ328015 WBV328014:WBV328015 WLR328014:WLR328015 WVN328014:WVN328015 F393550:F393551 JB393550:JB393551 SX393550:SX393551 ACT393550:ACT393551 AMP393550:AMP393551 AWL393550:AWL393551 BGH393550:BGH393551 BQD393550:BQD393551 BZZ393550:BZZ393551 CJV393550:CJV393551 CTR393550:CTR393551 DDN393550:DDN393551 DNJ393550:DNJ393551 DXF393550:DXF393551 EHB393550:EHB393551 EQX393550:EQX393551 FAT393550:FAT393551 FKP393550:FKP393551 FUL393550:FUL393551 GEH393550:GEH393551 GOD393550:GOD393551 GXZ393550:GXZ393551 HHV393550:HHV393551 HRR393550:HRR393551 IBN393550:IBN393551 ILJ393550:ILJ393551 IVF393550:IVF393551 JFB393550:JFB393551 JOX393550:JOX393551 JYT393550:JYT393551 KIP393550:KIP393551 KSL393550:KSL393551 LCH393550:LCH393551 LMD393550:LMD393551 LVZ393550:LVZ393551 MFV393550:MFV393551 MPR393550:MPR393551 MZN393550:MZN393551 NJJ393550:NJJ393551 NTF393550:NTF393551 ODB393550:ODB393551 OMX393550:OMX393551 OWT393550:OWT393551 PGP393550:PGP393551 PQL393550:PQL393551 QAH393550:QAH393551 QKD393550:QKD393551 QTZ393550:QTZ393551 RDV393550:RDV393551 RNR393550:RNR393551 RXN393550:RXN393551 SHJ393550:SHJ393551 SRF393550:SRF393551 TBB393550:TBB393551 TKX393550:TKX393551 TUT393550:TUT393551 UEP393550:UEP393551 UOL393550:UOL393551 UYH393550:UYH393551 VID393550:VID393551 VRZ393550:VRZ393551 WBV393550:WBV393551 WLR393550:WLR393551 WVN393550:WVN393551 F459086:F459087 JB459086:JB459087 SX459086:SX459087 ACT459086:ACT459087 AMP459086:AMP459087 AWL459086:AWL459087 BGH459086:BGH459087 BQD459086:BQD459087 BZZ459086:BZZ459087 CJV459086:CJV459087 CTR459086:CTR459087 DDN459086:DDN459087 DNJ459086:DNJ459087 DXF459086:DXF459087 EHB459086:EHB459087 EQX459086:EQX459087 FAT459086:FAT459087 FKP459086:FKP459087 FUL459086:FUL459087 GEH459086:GEH459087 GOD459086:GOD459087 GXZ459086:GXZ459087 HHV459086:HHV459087 HRR459086:HRR459087 IBN459086:IBN459087 ILJ459086:ILJ459087 IVF459086:IVF459087 JFB459086:JFB459087 JOX459086:JOX459087 JYT459086:JYT459087 KIP459086:KIP459087 KSL459086:KSL459087 LCH459086:LCH459087 LMD459086:LMD459087 LVZ459086:LVZ459087 MFV459086:MFV459087 MPR459086:MPR459087 MZN459086:MZN459087 NJJ459086:NJJ459087 NTF459086:NTF459087 ODB459086:ODB459087 OMX459086:OMX459087 OWT459086:OWT459087 PGP459086:PGP459087 PQL459086:PQL459087 QAH459086:QAH459087 QKD459086:QKD459087 QTZ459086:QTZ459087 RDV459086:RDV459087 RNR459086:RNR459087 RXN459086:RXN459087 SHJ459086:SHJ459087 SRF459086:SRF459087 TBB459086:TBB459087 TKX459086:TKX459087 TUT459086:TUT459087 UEP459086:UEP459087 UOL459086:UOL459087 UYH459086:UYH459087 VID459086:VID459087 VRZ459086:VRZ459087 WBV459086:WBV459087 WLR459086:WLR459087 WVN459086:WVN459087 F524622:F524623 JB524622:JB524623 SX524622:SX524623 ACT524622:ACT524623 AMP524622:AMP524623 AWL524622:AWL524623 BGH524622:BGH524623 BQD524622:BQD524623 BZZ524622:BZZ524623 CJV524622:CJV524623 CTR524622:CTR524623 DDN524622:DDN524623 DNJ524622:DNJ524623 DXF524622:DXF524623 EHB524622:EHB524623 EQX524622:EQX524623 FAT524622:FAT524623 FKP524622:FKP524623 FUL524622:FUL524623 GEH524622:GEH524623 GOD524622:GOD524623 GXZ524622:GXZ524623 HHV524622:HHV524623 HRR524622:HRR524623 IBN524622:IBN524623 ILJ524622:ILJ524623 IVF524622:IVF524623 JFB524622:JFB524623 JOX524622:JOX524623 JYT524622:JYT524623 KIP524622:KIP524623 KSL524622:KSL524623 LCH524622:LCH524623 LMD524622:LMD524623 LVZ524622:LVZ524623 MFV524622:MFV524623 MPR524622:MPR524623 MZN524622:MZN524623 NJJ524622:NJJ524623 NTF524622:NTF524623 ODB524622:ODB524623 OMX524622:OMX524623 OWT524622:OWT524623 PGP524622:PGP524623 PQL524622:PQL524623 QAH524622:QAH524623 QKD524622:QKD524623 QTZ524622:QTZ524623 RDV524622:RDV524623 RNR524622:RNR524623 RXN524622:RXN524623 SHJ524622:SHJ524623 SRF524622:SRF524623 TBB524622:TBB524623 TKX524622:TKX524623 TUT524622:TUT524623 UEP524622:UEP524623 UOL524622:UOL524623 UYH524622:UYH524623 VID524622:VID524623 VRZ524622:VRZ524623 WBV524622:WBV524623 WLR524622:WLR524623 WVN524622:WVN524623 F590158:F590159 JB590158:JB590159 SX590158:SX590159 ACT590158:ACT590159 AMP590158:AMP590159 AWL590158:AWL590159 BGH590158:BGH590159 BQD590158:BQD590159 BZZ590158:BZZ590159 CJV590158:CJV590159 CTR590158:CTR590159 DDN590158:DDN590159 DNJ590158:DNJ590159 DXF590158:DXF590159 EHB590158:EHB590159 EQX590158:EQX590159 FAT590158:FAT590159 FKP590158:FKP590159 FUL590158:FUL590159 GEH590158:GEH590159 GOD590158:GOD590159 GXZ590158:GXZ590159 HHV590158:HHV590159 HRR590158:HRR590159 IBN590158:IBN590159 ILJ590158:ILJ590159 IVF590158:IVF590159 JFB590158:JFB590159 JOX590158:JOX590159 JYT590158:JYT590159 KIP590158:KIP590159 KSL590158:KSL590159 LCH590158:LCH590159 LMD590158:LMD590159 LVZ590158:LVZ590159 MFV590158:MFV590159 MPR590158:MPR590159 MZN590158:MZN590159 NJJ590158:NJJ590159 NTF590158:NTF590159 ODB590158:ODB590159 OMX590158:OMX590159 OWT590158:OWT590159 PGP590158:PGP590159 PQL590158:PQL590159 QAH590158:QAH590159 QKD590158:QKD590159 QTZ590158:QTZ590159 RDV590158:RDV590159 RNR590158:RNR590159 RXN590158:RXN590159 SHJ590158:SHJ590159 SRF590158:SRF590159 TBB590158:TBB590159 TKX590158:TKX590159 TUT590158:TUT590159 UEP590158:UEP590159 UOL590158:UOL590159 UYH590158:UYH590159 VID590158:VID590159 VRZ590158:VRZ590159 WBV590158:WBV590159 WLR590158:WLR590159 WVN590158:WVN590159 F655694:F655695 JB655694:JB655695 SX655694:SX655695 ACT655694:ACT655695 AMP655694:AMP655695 AWL655694:AWL655695 BGH655694:BGH655695 BQD655694:BQD655695 BZZ655694:BZZ655695 CJV655694:CJV655695 CTR655694:CTR655695 DDN655694:DDN655695 DNJ655694:DNJ655695 DXF655694:DXF655695 EHB655694:EHB655695 EQX655694:EQX655695 FAT655694:FAT655695 FKP655694:FKP655695 FUL655694:FUL655695 GEH655694:GEH655695 GOD655694:GOD655695 GXZ655694:GXZ655695 HHV655694:HHV655695 HRR655694:HRR655695 IBN655694:IBN655695 ILJ655694:ILJ655695 IVF655694:IVF655695 JFB655694:JFB655695 JOX655694:JOX655695 JYT655694:JYT655695 KIP655694:KIP655695 KSL655694:KSL655695 LCH655694:LCH655695 LMD655694:LMD655695 LVZ655694:LVZ655695 MFV655694:MFV655695 MPR655694:MPR655695 MZN655694:MZN655695 NJJ655694:NJJ655695 NTF655694:NTF655695 ODB655694:ODB655695 OMX655694:OMX655695 OWT655694:OWT655695 PGP655694:PGP655695 PQL655694:PQL655695 QAH655694:QAH655695 QKD655694:QKD655695 QTZ655694:QTZ655695 RDV655694:RDV655695 RNR655694:RNR655695 RXN655694:RXN655695 SHJ655694:SHJ655695 SRF655694:SRF655695 TBB655694:TBB655695 TKX655694:TKX655695 TUT655694:TUT655695 UEP655694:UEP655695 UOL655694:UOL655695 UYH655694:UYH655695 VID655694:VID655695 VRZ655694:VRZ655695 WBV655694:WBV655695 WLR655694:WLR655695 WVN655694:WVN655695 F721230:F721231 JB721230:JB721231 SX721230:SX721231 ACT721230:ACT721231 AMP721230:AMP721231 AWL721230:AWL721231 BGH721230:BGH721231 BQD721230:BQD721231 BZZ721230:BZZ721231 CJV721230:CJV721231 CTR721230:CTR721231 DDN721230:DDN721231 DNJ721230:DNJ721231 DXF721230:DXF721231 EHB721230:EHB721231 EQX721230:EQX721231 FAT721230:FAT721231 FKP721230:FKP721231 FUL721230:FUL721231 GEH721230:GEH721231 GOD721230:GOD721231 GXZ721230:GXZ721231 HHV721230:HHV721231 HRR721230:HRR721231 IBN721230:IBN721231 ILJ721230:ILJ721231 IVF721230:IVF721231 JFB721230:JFB721231 JOX721230:JOX721231 JYT721230:JYT721231 KIP721230:KIP721231 KSL721230:KSL721231 LCH721230:LCH721231 LMD721230:LMD721231 LVZ721230:LVZ721231 MFV721230:MFV721231 MPR721230:MPR721231 MZN721230:MZN721231 NJJ721230:NJJ721231 NTF721230:NTF721231 ODB721230:ODB721231 OMX721230:OMX721231 OWT721230:OWT721231 PGP721230:PGP721231 PQL721230:PQL721231 QAH721230:QAH721231 QKD721230:QKD721231 QTZ721230:QTZ721231 RDV721230:RDV721231 RNR721230:RNR721231 RXN721230:RXN721231 SHJ721230:SHJ721231 SRF721230:SRF721231 TBB721230:TBB721231 TKX721230:TKX721231 TUT721230:TUT721231 UEP721230:UEP721231 UOL721230:UOL721231 UYH721230:UYH721231 VID721230:VID721231 VRZ721230:VRZ721231 WBV721230:WBV721231 WLR721230:WLR721231 WVN721230:WVN721231 F786766:F786767 JB786766:JB786767 SX786766:SX786767 ACT786766:ACT786767 AMP786766:AMP786767 AWL786766:AWL786767 BGH786766:BGH786767 BQD786766:BQD786767 BZZ786766:BZZ786767 CJV786766:CJV786767 CTR786766:CTR786767 DDN786766:DDN786767 DNJ786766:DNJ786767 DXF786766:DXF786767 EHB786766:EHB786767 EQX786766:EQX786767 FAT786766:FAT786767 FKP786766:FKP786767 FUL786766:FUL786767 GEH786766:GEH786767 GOD786766:GOD786767 GXZ786766:GXZ786767 HHV786766:HHV786767 HRR786766:HRR786767 IBN786766:IBN786767 ILJ786766:ILJ786767 IVF786766:IVF786767 JFB786766:JFB786767 JOX786766:JOX786767 JYT786766:JYT786767 KIP786766:KIP786767 KSL786766:KSL786767 LCH786766:LCH786767 LMD786766:LMD786767 LVZ786766:LVZ786767 MFV786766:MFV786767 MPR786766:MPR786767 MZN786766:MZN786767 NJJ786766:NJJ786767 NTF786766:NTF786767 ODB786766:ODB786767 OMX786766:OMX786767 OWT786766:OWT786767 PGP786766:PGP786767 PQL786766:PQL786767 QAH786766:QAH786767 QKD786766:QKD786767 QTZ786766:QTZ786767 RDV786766:RDV786767 RNR786766:RNR786767 RXN786766:RXN786767 SHJ786766:SHJ786767 SRF786766:SRF786767 TBB786766:TBB786767 TKX786766:TKX786767 TUT786766:TUT786767 UEP786766:UEP786767 UOL786766:UOL786767 UYH786766:UYH786767 VID786766:VID786767 VRZ786766:VRZ786767 WBV786766:WBV786767 WLR786766:WLR786767 WVN786766:WVN786767 F852302:F852303 JB852302:JB852303 SX852302:SX852303 ACT852302:ACT852303 AMP852302:AMP852303 AWL852302:AWL852303 BGH852302:BGH852303 BQD852302:BQD852303 BZZ852302:BZZ852303 CJV852302:CJV852303 CTR852302:CTR852303 DDN852302:DDN852303 DNJ852302:DNJ852303 DXF852302:DXF852303 EHB852302:EHB852303 EQX852302:EQX852303 FAT852302:FAT852303 FKP852302:FKP852303 FUL852302:FUL852303 GEH852302:GEH852303 GOD852302:GOD852303 GXZ852302:GXZ852303 HHV852302:HHV852303 HRR852302:HRR852303 IBN852302:IBN852303 ILJ852302:ILJ852303 IVF852302:IVF852303 JFB852302:JFB852303 JOX852302:JOX852303 JYT852302:JYT852303 KIP852302:KIP852303 KSL852302:KSL852303 LCH852302:LCH852303 LMD852302:LMD852303 LVZ852302:LVZ852303 MFV852302:MFV852303 MPR852302:MPR852303 MZN852302:MZN852303 NJJ852302:NJJ852303 NTF852302:NTF852303 ODB852302:ODB852303 OMX852302:OMX852303 OWT852302:OWT852303 PGP852302:PGP852303 PQL852302:PQL852303 QAH852302:QAH852303 QKD852302:QKD852303 QTZ852302:QTZ852303 RDV852302:RDV852303 RNR852302:RNR852303 RXN852302:RXN852303 SHJ852302:SHJ852303 SRF852302:SRF852303 TBB852302:TBB852303 TKX852302:TKX852303 TUT852302:TUT852303 UEP852302:UEP852303 UOL852302:UOL852303 UYH852302:UYH852303 VID852302:VID852303 VRZ852302:VRZ852303 WBV852302:WBV852303 WLR852302:WLR852303 WVN852302:WVN852303 F917838:F917839 JB917838:JB917839 SX917838:SX917839 ACT917838:ACT917839 AMP917838:AMP917839 AWL917838:AWL917839 BGH917838:BGH917839 BQD917838:BQD917839 BZZ917838:BZZ917839 CJV917838:CJV917839 CTR917838:CTR917839 DDN917838:DDN917839 DNJ917838:DNJ917839 DXF917838:DXF917839 EHB917838:EHB917839 EQX917838:EQX917839 FAT917838:FAT917839 FKP917838:FKP917839 FUL917838:FUL917839 GEH917838:GEH917839 GOD917838:GOD917839 GXZ917838:GXZ917839 HHV917838:HHV917839 HRR917838:HRR917839 IBN917838:IBN917839 ILJ917838:ILJ917839 IVF917838:IVF917839 JFB917838:JFB917839 JOX917838:JOX917839 JYT917838:JYT917839 KIP917838:KIP917839 KSL917838:KSL917839 LCH917838:LCH917839 LMD917838:LMD917839 LVZ917838:LVZ917839 MFV917838:MFV917839 MPR917838:MPR917839 MZN917838:MZN917839 NJJ917838:NJJ917839 NTF917838:NTF917839 ODB917838:ODB917839 OMX917838:OMX917839 OWT917838:OWT917839 PGP917838:PGP917839 PQL917838:PQL917839 QAH917838:QAH917839 QKD917838:QKD917839 QTZ917838:QTZ917839 RDV917838:RDV917839 RNR917838:RNR917839 RXN917838:RXN917839 SHJ917838:SHJ917839 SRF917838:SRF917839 TBB917838:TBB917839 TKX917838:TKX917839 TUT917838:TUT917839 UEP917838:UEP917839 UOL917838:UOL917839 UYH917838:UYH917839 VID917838:VID917839 VRZ917838:VRZ917839 WBV917838:WBV917839 WLR917838:WLR917839 WVN917838:WVN917839 F983374:F983375 JB983374:JB983375 SX983374:SX983375 ACT983374:ACT983375 AMP983374:AMP983375 AWL983374:AWL983375 BGH983374:BGH983375 BQD983374:BQD983375 BZZ983374:BZZ983375 CJV983374:CJV983375 CTR983374:CTR983375 DDN983374:DDN983375 DNJ983374:DNJ983375 DXF983374:DXF983375 EHB983374:EHB983375 EQX983374:EQX983375 FAT983374:FAT983375 FKP983374:FKP983375 FUL983374:FUL983375 GEH983374:GEH983375 GOD983374:GOD983375 GXZ983374:GXZ983375 HHV983374:HHV983375 HRR983374:HRR983375 IBN983374:IBN983375 ILJ983374:ILJ983375 IVF983374:IVF983375 JFB983374:JFB983375 JOX983374:JOX983375 JYT983374:JYT983375 KIP983374:KIP983375 KSL983374:KSL983375 LCH983374:LCH983375 LMD983374:LMD983375 LVZ983374:LVZ983375 MFV983374:MFV983375 MPR983374:MPR983375 MZN983374:MZN983375 NJJ983374:NJJ983375 NTF983374:NTF983375 ODB983374:ODB983375 OMX983374:OMX983375 OWT983374:OWT983375 PGP983374:PGP983375 PQL983374:PQL983375 QAH983374:QAH983375 QKD983374:QKD983375 QTZ983374:QTZ983375 RDV983374:RDV983375 RNR983374:RNR983375 RXN983374:RXN983375 SHJ983374:SHJ983375 SRF983374:SRF983375 TBB983374:TBB983375 TKX983374:TKX983375 TUT983374:TUT983375 UEP983374:UEP983375 UOL983374:UOL983375 UYH983374:UYH983375 VID983374:VID983375 VRZ983374:VRZ983375 WBV983374:WBV983375 WLR983374:WLR983375 WVN983374:WVN983375 D195:D238 IZ195:IZ238 SV195:SV238 ACR195:ACR238 AMN195:AMN238 AWJ195:AWJ238 BGF195:BGF238 BQB195:BQB238 BZX195:BZX238 CJT195:CJT238 CTP195:CTP238 DDL195:DDL238 DNH195:DNH238 DXD195:DXD238 EGZ195:EGZ238 EQV195:EQV238 FAR195:FAR238 FKN195:FKN238 FUJ195:FUJ238 GEF195:GEF238 GOB195:GOB238 GXX195:GXX238 HHT195:HHT238 HRP195:HRP238 IBL195:IBL238 ILH195:ILH238 IVD195:IVD238 JEZ195:JEZ238 JOV195:JOV238 JYR195:JYR238 KIN195:KIN238 KSJ195:KSJ238 LCF195:LCF238 LMB195:LMB238 LVX195:LVX238 MFT195:MFT238 MPP195:MPP238 MZL195:MZL238 NJH195:NJH238 NTD195:NTD238 OCZ195:OCZ238 OMV195:OMV238 OWR195:OWR238 PGN195:PGN238 PQJ195:PQJ238 QAF195:QAF238 QKB195:QKB238 QTX195:QTX238 RDT195:RDT238 RNP195:RNP238 RXL195:RXL238 SHH195:SHH238 SRD195:SRD238 TAZ195:TAZ238 TKV195:TKV238 TUR195:TUR238 UEN195:UEN238 UOJ195:UOJ238 UYF195:UYF238 VIB195:VIB238 VRX195:VRX238 WBT195:WBT238 WLP195:WLP238 WVL195:WVL238 D65731:D65774 IZ65731:IZ65774 SV65731:SV65774 ACR65731:ACR65774 AMN65731:AMN65774 AWJ65731:AWJ65774 BGF65731:BGF65774 BQB65731:BQB65774 BZX65731:BZX65774 CJT65731:CJT65774 CTP65731:CTP65774 DDL65731:DDL65774 DNH65731:DNH65774 DXD65731:DXD65774 EGZ65731:EGZ65774 EQV65731:EQV65774 FAR65731:FAR65774 FKN65731:FKN65774 FUJ65731:FUJ65774 GEF65731:GEF65774 GOB65731:GOB65774 GXX65731:GXX65774 HHT65731:HHT65774 HRP65731:HRP65774 IBL65731:IBL65774 ILH65731:ILH65774 IVD65731:IVD65774 JEZ65731:JEZ65774 JOV65731:JOV65774 JYR65731:JYR65774 KIN65731:KIN65774 KSJ65731:KSJ65774 LCF65731:LCF65774 LMB65731:LMB65774 LVX65731:LVX65774 MFT65731:MFT65774 MPP65731:MPP65774 MZL65731:MZL65774 NJH65731:NJH65774 NTD65731:NTD65774 OCZ65731:OCZ65774 OMV65731:OMV65774 OWR65731:OWR65774 PGN65731:PGN65774 PQJ65731:PQJ65774 QAF65731:QAF65774 QKB65731:QKB65774 QTX65731:QTX65774 RDT65731:RDT65774 RNP65731:RNP65774 RXL65731:RXL65774 SHH65731:SHH65774 SRD65731:SRD65774 TAZ65731:TAZ65774 TKV65731:TKV65774 TUR65731:TUR65774 UEN65731:UEN65774 UOJ65731:UOJ65774 UYF65731:UYF65774 VIB65731:VIB65774 VRX65731:VRX65774 WBT65731:WBT65774 WLP65731:WLP65774 WVL65731:WVL65774 D131267:D131310 IZ131267:IZ131310 SV131267:SV131310 ACR131267:ACR131310 AMN131267:AMN131310 AWJ131267:AWJ131310 BGF131267:BGF131310 BQB131267:BQB131310 BZX131267:BZX131310 CJT131267:CJT131310 CTP131267:CTP131310 DDL131267:DDL131310 DNH131267:DNH131310 DXD131267:DXD131310 EGZ131267:EGZ131310 EQV131267:EQV131310 FAR131267:FAR131310 FKN131267:FKN131310 FUJ131267:FUJ131310 GEF131267:GEF131310 GOB131267:GOB131310 GXX131267:GXX131310 HHT131267:HHT131310 HRP131267:HRP131310 IBL131267:IBL131310 ILH131267:ILH131310 IVD131267:IVD131310 JEZ131267:JEZ131310 JOV131267:JOV131310 JYR131267:JYR131310 KIN131267:KIN131310 KSJ131267:KSJ131310 LCF131267:LCF131310 LMB131267:LMB131310 LVX131267:LVX131310 MFT131267:MFT131310 MPP131267:MPP131310 MZL131267:MZL131310 NJH131267:NJH131310 NTD131267:NTD131310 OCZ131267:OCZ131310 OMV131267:OMV131310 OWR131267:OWR131310 PGN131267:PGN131310 PQJ131267:PQJ131310 QAF131267:QAF131310 QKB131267:QKB131310 QTX131267:QTX131310 RDT131267:RDT131310 RNP131267:RNP131310 RXL131267:RXL131310 SHH131267:SHH131310 SRD131267:SRD131310 TAZ131267:TAZ131310 TKV131267:TKV131310 TUR131267:TUR131310 UEN131267:UEN131310 UOJ131267:UOJ131310 UYF131267:UYF131310 VIB131267:VIB131310 VRX131267:VRX131310 WBT131267:WBT131310 WLP131267:WLP131310 WVL131267:WVL131310 D196803:D196846 IZ196803:IZ196846 SV196803:SV196846 ACR196803:ACR196846 AMN196803:AMN196846 AWJ196803:AWJ196846 BGF196803:BGF196846 BQB196803:BQB196846 BZX196803:BZX196846 CJT196803:CJT196846 CTP196803:CTP196846 DDL196803:DDL196846 DNH196803:DNH196846 DXD196803:DXD196846 EGZ196803:EGZ196846 EQV196803:EQV196846 FAR196803:FAR196846 FKN196803:FKN196846 FUJ196803:FUJ196846 GEF196803:GEF196846 GOB196803:GOB196846 GXX196803:GXX196846 HHT196803:HHT196846 HRP196803:HRP196846 IBL196803:IBL196846 ILH196803:ILH196846 IVD196803:IVD196846 JEZ196803:JEZ196846 JOV196803:JOV196846 JYR196803:JYR196846 KIN196803:KIN196846 KSJ196803:KSJ196846 LCF196803:LCF196846 LMB196803:LMB196846 LVX196803:LVX196846 MFT196803:MFT196846 MPP196803:MPP196846 MZL196803:MZL196846 NJH196803:NJH196846 NTD196803:NTD196846 OCZ196803:OCZ196846 OMV196803:OMV196846 OWR196803:OWR196846 PGN196803:PGN196846 PQJ196803:PQJ196846 QAF196803:QAF196846 QKB196803:QKB196846 QTX196803:QTX196846 RDT196803:RDT196846 RNP196803:RNP196846 RXL196803:RXL196846 SHH196803:SHH196846 SRD196803:SRD196846 TAZ196803:TAZ196846 TKV196803:TKV196846 TUR196803:TUR196846 UEN196803:UEN196846 UOJ196803:UOJ196846 UYF196803:UYF196846 VIB196803:VIB196846 VRX196803:VRX196846 WBT196803:WBT196846 WLP196803:WLP196846 WVL196803:WVL196846 D262339:D262382 IZ262339:IZ262382 SV262339:SV262382 ACR262339:ACR262382 AMN262339:AMN262382 AWJ262339:AWJ262382 BGF262339:BGF262382 BQB262339:BQB262382 BZX262339:BZX262382 CJT262339:CJT262382 CTP262339:CTP262382 DDL262339:DDL262382 DNH262339:DNH262382 DXD262339:DXD262382 EGZ262339:EGZ262382 EQV262339:EQV262382 FAR262339:FAR262382 FKN262339:FKN262382 FUJ262339:FUJ262382 GEF262339:GEF262382 GOB262339:GOB262382 GXX262339:GXX262382 HHT262339:HHT262382 HRP262339:HRP262382 IBL262339:IBL262382 ILH262339:ILH262382 IVD262339:IVD262382 JEZ262339:JEZ262382 JOV262339:JOV262382 JYR262339:JYR262382 KIN262339:KIN262382 KSJ262339:KSJ262382 LCF262339:LCF262382 LMB262339:LMB262382 LVX262339:LVX262382 MFT262339:MFT262382 MPP262339:MPP262382 MZL262339:MZL262382 NJH262339:NJH262382 NTD262339:NTD262382 OCZ262339:OCZ262382 OMV262339:OMV262382 OWR262339:OWR262382 PGN262339:PGN262382 PQJ262339:PQJ262382 QAF262339:QAF262382 QKB262339:QKB262382 QTX262339:QTX262382 RDT262339:RDT262382 RNP262339:RNP262382 RXL262339:RXL262382 SHH262339:SHH262382 SRD262339:SRD262382 TAZ262339:TAZ262382 TKV262339:TKV262382 TUR262339:TUR262382 UEN262339:UEN262382 UOJ262339:UOJ262382 UYF262339:UYF262382 VIB262339:VIB262382 VRX262339:VRX262382 WBT262339:WBT262382 WLP262339:WLP262382 WVL262339:WVL262382 D327875:D327918 IZ327875:IZ327918 SV327875:SV327918 ACR327875:ACR327918 AMN327875:AMN327918 AWJ327875:AWJ327918 BGF327875:BGF327918 BQB327875:BQB327918 BZX327875:BZX327918 CJT327875:CJT327918 CTP327875:CTP327918 DDL327875:DDL327918 DNH327875:DNH327918 DXD327875:DXD327918 EGZ327875:EGZ327918 EQV327875:EQV327918 FAR327875:FAR327918 FKN327875:FKN327918 FUJ327875:FUJ327918 GEF327875:GEF327918 GOB327875:GOB327918 GXX327875:GXX327918 HHT327875:HHT327918 HRP327875:HRP327918 IBL327875:IBL327918 ILH327875:ILH327918 IVD327875:IVD327918 JEZ327875:JEZ327918 JOV327875:JOV327918 JYR327875:JYR327918 KIN327875:KIN327918 KSJ327875:KSJ327918 LCF327875:LCF327918 LMB327875:LMB327918 LVX327875:LVX327918 MFT327875:MFT327918 MPP327875:MPP327918 MZL327875:MZL327918 NJH327875:NJH327918 NTD327875:NTD327918 OCZ327875:OCZ327918 OMV327875:OMV327918 OWR327875:OWR327918 PGN327875:PGN327918 PQJ327875:PQJ327918 QAF327875:QAF327918 QKB327875:QKB327918 QTX327875:QTX327918 RDT327875:RDT327918 RNP327875:RNP327918 RXL327875:RXL327918 SHH327875:SHH327918 SRD327875:SRD327918 TAZ327875:TAZ327918 TKV327875:TKV327918 TUR327875:TUR327918 UEN327875:UEN327918 UOJ327875:UOJ327918 UYF327875:UYF327918 VIB327875:VIB327918 VRX327875:VRX327918 WBT327875:WBT327918 WLP327875:WLP327918 WVL327875:WVL327918 D393411:D393454 IZ393411:IZ393454 SV393411:SV393454 ACR393411:ACR393454 AMN393411:AMN393454 AWJ393411:AWJ393454 BGF393411:BGF393454 BQB393411:BQB393454 BZX393411:BZX393454 CJT393411:CJT393454 CTP393411:CTP393454 DDL393411:DDL393454 DNH393411:DNH393454 DXD393411:DXD393454 EGZ393411:EGZ393454 EQV393411:EQV393454 FAR393411:FAR393454 FKN393411:FKN393454 FUJ393411:FUJ393454 GEF393411:GEF393454 GOB393411:GOB393454 GXX393411:GXX393454 HHT393411:HHT393454 HRP393411:HRP393454 IBL393411:IBL393454 ILH393411:ILH393454 IVD393411:IVD393454 JEZ393411:JEZ393454 JOV393411:JOV393454 JYR393411:JYR393454 KIN393411:KIN393454 KSJ393411:KSJ393454 LCF393411:LCF393454 LMB393411:LMB393454 LVX393411:LVX393454 MFT393411:MFT393454 MPP393411:MPP393454 MZL393411:MZL393454 NJH393411:NJH393454 NTD393411:NTD393454 OCZ393411:OCZ393454 OMV393411:OMV393454 OWR393411:OWR393454 PGN393411:PGN393454 PQJ393411:PQJ393454 QAF393411:QAF393454 QKB393411:QKB393454 QTX393411:QTX393454 RDT393411:RDT393454 RNP393411:RNP393454 RXL393411:RXL393454 SHH393411:SHH393454 SRD393411:SRD393454 TAZ393411:TAZ393454 TKV393411:TKV393454 TUR393411:TUR393454 UEN393411:UEN393454 UOJ393411:UOJ393454 UYF393411:UYF393454 VIB393411:VIB393454 VRX393411:VRX393454 WBT393411:WBT393454 WLP393411:WLP393454 WVL393411:WVL393454 D458947:D458990 IZ458947:IZ458990 SV458947:SV458990 ACR458947:ACR458990 AMN458947:AMN458990 AWJ458947:AWJ458990 BGF458947:BGF458990 BQB458947:BQB458990 BZX458947:BZX458990 CJT458947:CJT458990 CTP458947:CTP458990 DDL458947:DDL458990 DNH458947:DNH458990 DXD458947:DXD458990 EGZ458947:EGZ458990 EQV458947:EQV458990 FAR458947:FAR458990 FKN458947:FKN458990 FUJ458947:FUJ458990 GEF458947:GEF458990 GOB458947:GOB458990 GXX458947:GXX458990 HHT458947:HHT458990 HRP458947:HRP458990 IBL458947:IBL458990 ILH458947:ILH458990 IVD458947:IVD458990 JEZ458947:JEZ458990 JOV458947:JOV458990 JYR458947:JYR458990 KIN458947:KIN458990 KSJ458947:KSJ458990 LCF458947:LCF458990 LMB458947:LMB458990 LVX458947:LVX458990 MFT458947:MFT458990 MPP458947:MPP458990 MZL458947:MZL458990 NJH458947:NJH458990 NTD458947:NTD458990 OCZ458947:OCZ458990 OMV458947:OMV458990 OWR458947:OWR458990 PGN458947:PGN458990 PQJ458947:PQJ458990 QAF458947:QAF458990 QKB458947:QKB458990 QTX458947:QTX458990 RDT458947:RDT458990 RNP458947:RNP458990 RXL458947:RXL458990 SHH458947:SHH458990 SRD458947:SRD458990 TAZ458947:TAZ458990 TKV458947:TKV458990 TUR458947:TUR458990 UEN458947:UEN458990 UOJ458947:UOJ458990 UYF458947:UYF458990 VIB458947:VIB458990 VRX458947:VRX458990 WBT458947:WBT458990 WLP458947:WLP458990 WVL458947:WVL458990 D524483:D524526 IZ524483:IZ524526 SV524483:SV524526 ACR524483:ACR524526 AMN524483:AMN524526 AWJ524483:AWJ524526 BGF524483:BGF524526 BQB524483:BQB524526 BZX524483:BZX524526 CJT524483:CJT524526 CTP524483:CTP524526 DDL524483:DDL524526 DNH524483:DNH524526 DXD524483:DXD524526 EGZ524483:EGZ524526 EQV524483:EQV524526 FAR524483:FAR524526 FKN524483:FKN524526 FUJ524483:FUJ524526 GEF524483:GEF524526 GOB524483:GOB524526 GXX524483:GXX524526 HHT524483:HHT524526 HRP524483:HRP524526 IBL524483:IBL524526 ILH524483:ILH524526 IVD524483:IVD524526 JEZ524483:JEZ524526 JOV524483:JOV524526 JYR524483:JYR524526 KIN524483:KIN524526 KSJ524483:KSJ524526 LCF524483:LCF524526 LMB524483:LMB524526 LVX524483:LVX524526 MFT524483:MFT524526 MPP524483:MPP524526 MZL524483:MZL524526 NJH524483:NJH524526 NTD524483:NTD524526 OCZ524483:OCZ524526 OMV524483:OMV524526 OWR524483:OWR524526 PGN524483:PGN524526 PQJ524483:PQJ524526 QAF524483:QAF524526 QKB524483:QKB524526 QTX524483:QTX524526 RDT524483:RDT524526 RNP524483:RNP524526 RXL524483:RXL524526 SHH524483:SHH524526 SRD524483:SRD524526 TAZ524483:TAZ524526 TKV524483:TKV524526 TUR524483:TUR524526 UEN524483:UEN524526 UOJ524483:UOJ524526 UYF524483:UYF524526 VIB524483:VIB524526 VRX524483:VRX524526 WBT524483:WBT524526 WLP524483:WLP524526 WVL524483:WVL524526 D590019:D590062 IZ590019:IZ590062 SV590019:SV590062 ACR590019:ACR590062 AMN590019:AMN590062 AWJ590019:AWJ590062 BGF590019:BGF590062 BQB590019:BQB590062 BZX590019:BZX590062 CJT590019:CJT590062 CTP590019:CTP590062 DDL590019:DDL590062 DNH590019:DNH590062 DXD590019:DXD590062 EGZ590019:EGZ590062 EQV590019:EQV590062 FAR590019:FAR590062 FKN590019:FKN590062 FUJ590019:FUJ590062 GEF590019:GEF590062 GOB590019:GOB590062 GXX590019:GXX590062 HHT590019:HHT590062 HRP590019:HRP590062 IBL590019:IBL590062 ILH590019:ILH590062 IVD590019:IVD590062 JEZ590019:JEZ590062 JOV590019:JOV590062 JYR590019:JYR590062 KIN590019:KIN590062 KSJ590019:KSJ590062 LCF590019:LCF590062 LMB590019:LMB590062 LVX590019:LVX590062 MFT590019:MFT590062 MPP590019:MPP590062 MZL590019:MZL590062 NJH590019:NJH590062 NTD590019:NTD590062 OCZ590019:OCZ590062 OMV590019:OMV590062 OWR590019:OWR590062 PGN590019:PGN590062 PQJ590019:PQJ590062 QAF590019:QAF590062 QKB590019:QKB590062 QTX590019:QTX590062 RDT590019:RDT590062 RNP590019:RNP590062 RXL590019:RXL590062 SHH590019:SHH590062 SRD590019:SRD590062 TAZ590019:TAZ590062 TKV590019:TKV590062 TUR590019:TUR590062 UEN590019:UEN590062 UOJ590019:UOJ590062 UYF590019:UYF590062 VIB590019:VIB590062 VRX590019:VRX590062 WBT590019:WBT590062 WLP590019:WLP590062 WVL590019:WVL590062 D655555:D655598 IZ655555:IZ655598 SV655555:SV655598 ACR655555:ACR655598 AMN655555:AMN655598 AWJ655555:AWJ655598 BGF655555:BGF655598 BQB655555:BQB655598 BZX655555:BZX655598 CJT655555:CJT655598 CTP655555:CTP655598 DDL655555:DDL655598 DNH655555:DNH655598 DXD655555:DXD655598 EGZ655555:EGZ655598 EQV655555:EQV655598 FAR655555:FAR655598 FKN655555:FKN655598 FUJ655555:FUJ655598 GEF655555:GEF655598 GOB655555:GOB655598 GXX655555:GXX655598 HHT655555:HHT655598 HRP655555:HRP655598 IBL655555:IBL655598 ILH655555:ILH655598 IVD655555:IVD655598 JEZ655555:JEZ655598 JOV655555:JOV655598 JYR655555:JYR655598 KIN655555:KIN655598 KSJ655555:KSJ655598 LCF655555:LCF655598 LMB655555:LMB655598 LVX655555:LVX655598 MFT655555:MFT655598 MPP655555:MPP655598 MZL655555:MZL655598 NJH655555:NJH655598 NTD655555:NTD655598 OCZ655555:OCZ655598 OMV655555:OMV655598 OWR655555:OWR655598 PGN655555:PGN655598 PQJ655555:PQJ655598 QAF655555:QAF655598 QKB655555:QKB655598 QTX655555:QTX655598 RDT655555:RDT655598 RNP655555:RNP655598 RXL655555:RXL655598 SHH655555:SHH655598 SRD655555:SRD655598 TAZ655555:TAZ655598 TKV655555:TKV655598 TUR655555:TUR655598 UEN655555:UEN655598 UOJ655555:UOJ655598 UYF655555:UYF655598 VIB655555:VIB655598 VRX655555:VRX655598 WBT655555:WBT655598 WLP655555:WLP655598 WVL655555:WVL655598 D721091:D721134 IZ721091:IZ721134 SV721091:SV721134 ACR721091:ACR721134 AMN721091:AMN721134 AWJ721091:AWJ721134 BGF721091:BGF721134 BQB721091:BQB721134 BZX721091:BZX721134 CJT721091:CJT721134 CTP721091:CTP721134 DDL721091:DDL721134 DNH721091:DNH721134 DXD721091:DXD721134 EGZ721091:EGZ721134 EQV721091:EQV721134 FAR721091:FAR721134 FKN721091:FKN721134 FUJ721091:FUJ721134 GEF721091:GEF721134 GOB721091:GOB721134 GXX721091:GXX721134 HHT721091:HHT721134 HRP721091:HRP721134 IBL721091:IBL721134 ILH721091:ILH721134 IVD721091:IVD721134 JEZ721091:JEZ721134 JOV721091:JOV721134 JYR721091:JYR721134 KIN721091:KIN721134 KSJ721091:KSJ721134 LCF721091:LCF721134 LMB721091:LMB721134 LVX721091:LVX721134 MFT721091:MFT721134 MPP721091:MPP721134 MZL721091:MZL721134 NJH721091:NJH721134 NTD721091:NTD721134 OCZ721091:OCZ721134 OMV721091:OMV721134 OWR721091:OWR721134 PGN721091:PGN721134 PQJ721091:PQJ721134 QAF721091:QAF721134 QKB721091:QKB721134 QTX721091:QTX721134 RDT721091:RDT721134 RNP721091:RNP721134 RXL721091:RXL721134 SHH721091:SHH721134 SRD721091:SRD721134 TAZ721091:TAZ721134 TKV721091:TKV721134 TUR721091:TUR721134 UEN721091:UEN721134 UOJ721091:UOJ721134 UYF721091:UYF721134 VIB721091:VIB721134 VRX721091:VRX721134 WBT721091:WBT721134 WLP721091:WLP721134 WVL721091:WVL721134 D786627:D786670 IZ786627:IZ786670 SV786627:SV786670 ACR786627:ACR786670 AMN786627:AMN786670 AWJ786627:AWJ786670 BGF786627:BGF786670 BQB786627:BQB786670 BZX786627:BZX786670 CJT786627:CJT786670 CTP786627:CTP786670 DDL786627:DDL786670 DNH786627:DNH786670 DXD786627:DXD786670 EGZ786627:EGZ786670 EQV786627:EQV786670 FAR786627:FAR786670 FKN786627:FKN786670 FUJ786627:FUJ786670 GEF786627:GEF786670 GOB786627:GOB786670 GXX786627:GXX786670 HHT786627:HHT786670 HRP786627:HRP786670 IBL786627:IBL786670 ILH786627:ILH786670 IVD786627:IVD786670 JEZ786627:JEZ786670 JOV786627:JOV786670 JYR786627:JYR786670 KIN786627:KIN786670 KSJ786627:KSJ786670 LCF786627:LCF786670 LMB786627:LMB786670 LVX786627:LVX786670 MFT786627:MFT786670 MPP786627:MPP786670 MZL786627:MZL786670 NJH786627:NJH786670 NTD786627:NTD786670 OCZ786627:OCZ786670 OMV786627:OMV786670 OWR786627:OWR786670 PGN786627:PGN786670 PQJ786627:PQJ786670 QAF786627:QAF786670 QKB786627:QKB786670 QTX786627:QTX786670 RDT786627:RDT786670 RNP786627:RNP786670 RXL786627:RXL786670 SHH786627:SHH786670 SRD786627:SRD786670 TAZ786627:TAZ786670 TKV786627:TKV786670 TUR786627:TUR786670 UEN786627:UEN786670 UOJ786627:UOJ786670 UYF786627:UYF786670 VIB786627:VIB786670 VRX786627:VRX786670 WBT786627:WBT786670 WLP786627:WLP786670 WVL786627:WVL786670 D852163:D852206 IZ852163:IZ852206 SV852163:SV852206 ACR852163:ACR852206 AMN852163:AMN852206 AWJ852163:AWJ852206 BGF852163:BGF852206 BQB852163:BQB852206 BZX852163:BZX852206 CJT852163:CJT852206 CTP852163:CTP852206 DDL852163:DDL852206 DNH852163:DNH852206 DXD852163:DXD852206 EGZ852163:EGZ852206 EQV852163:EQV852206 FAR852163:FAR852206 FKN852163:FKN852206 FUJ852163:FUJ852206 GEF852163:GEF852206 GOB852163:GOB852206 GXX852163:GXX852206 HHT852163:HHT852206 HRP852163:HRP852206 IBL852163:IBL852206 ILH852163:ILH852206 IVD852163:IVD852206 JEZ852163:JEZ852206 JOV852163:JOV852206 JYR852163:JYR852206 KIN852163:KIN852206 KSJ852163:KSJ852206 LCF852163:LCF852206 LMB852163:LMB852206 LVX852163:LVX852206 MFT852163:MFT852206 MPP852163:MPP852206 MZL852163:MZL852206 NJH852163:NJH852206 NTD852163:NTD852206 OCZ852163:OCZ852206 OMV852163:OMV852206 OWR852163:OWR852206 PGN852163:PGN852206 PQJ852163:PQJ852206 QAF852163:QAF852206 QKB852163:QKB852206 QTX852163:QTX852206 RDT852163:RDT852206 RNP852163:RNP852206 RXL852163:RXL852206 SHH852163:SHH852206 SRD852163:SRD852206 TAZ852163:TAZ852206 TKV852163:TKV852206 TUR852163:TUR852206 UEN852163:UEN852206 UOJ852163:UOJ852206 UYF852163:UYF852206 VIB852163:VIB852206 VRX852163:VRX852206 WBT852163:WBT852206 WLP852163:WLP852206 WVL852163:WVL852206 D917699:D917742 IZ917699:IZ917742 SV917699:SV917742 ACR917699:ACR917742 AMN917699:AMN917742 AWJ917699:AWJ917742 BGF917699:BGF917742 BQB917699:BQB917742 BZX917699:BZX917742 CJT917699:CJT917742 CTP917699:CTP917742 DDL917699:DDL917742 DNH917699:DNH917742 DXD917699:DXD917742 EGZ917699:EGZ917742 EQV917699:EQV917742 FAR917699:FAR917742 FKN917699:FKN917742 FUJ917699:FUJ917742 GEF917699:GEF917742 GOB917699:GOB917742 GXX917699:GXX917742 HHT917699:HHT917742 HRP917699:HRP917742 IBL917699:IBL917742 ILH917699:ILH917742 IVD917699:IVD917742 JEZ917699:JEZ917742 JOV917699:JOV917742 JYR917699:JYR917742 KIN917699:KIN917742 KSJ917699:KSJ917742 LCF917699:LCF917742 LMB917699:LMB917742 LVX917699:LVX917742 MFT917699:MFT917742 MPP917699:MPP917742 MZL917699:MZL917742 NJH917699:NJH917742 NTD917699:NTD917742 OCZ917699:OCZ917742 OMV917699:OMV917742 OWR917699:OWR917742 PGN917699:PGN917742 PQJ917699:PQJ917742 QAF917699:QAF917742 QKB917699:QKB917742 QTX917699:QTX917742 RDT917699:RDT917742 RNP917699:RNP917742 RXL917699:RXL917742 SHH917699:SHH917742 SRD917699:SRD917742 TAZ917699:TAZ917742 TKV917699:TKV917742 TUR917699:TUR917742 UEN917699:UEN917742 UOJ917699:UOJ917742 UYF917699:UYF917742 VIB917699:VIB917742 VRX917699:VRX917742 WBT917699:WBT917742 WLP917699:WLP917742 WVL917699:WVL917742 D983235:D983278 IZ983235:IZ983278 SV983235:SV983278 ACR983235:ACR983278 AMN983235:AMN983278 AWJ983235:AWJ983278 BGF983235:BGF983278 BQB983235:BQB983278 BZX983235:BZX983278 CJT983235:CJT983278 CTP983235:CTP983278 DDL983235:DDL983278 DNH983235:DNH983278 DXD983235:DXD983278 EGZ983235:EGZ983278 EQV983235:EQV983278 FAR983235:FAR983278 FKN983235:FKN983278 FUJ983235:FUJ983278 GEF983235:GEF983278 GOB983235:GOB983278 GXX983235:GXX983278 HHT983235:HHT983278 HRP983235:HRP983278 IBL983235:IBL983278 ILH983235:ILH983278 IVD983235:IVD983278 JEZ983235:JEZ983278 JOV983235:JOV983278 JYR983235:JYR983278 KIN983235:KIN983278 KSJ983235:KSJ983278 LCF983235:LCF983278 LMB983235:LMB983278 LVX983235:LVX983278 MFT983235:MFT983278 MPP983235:MPP983278 MZL983235:MZL983278 NJH983235:NJH983278 NTD983235:NTD983278 OCZ983235:OCZ983278 OMV983235:OMV983278 OWR983235:OWR983278 PGN983235:PGN983278 PQJ983235:PQJ983278 QAF983235:QAF983278 QKB983235:QKB983278 QTX983235:QTX983278 RDT983235:RDT983278 RNP983235:RNP983278 RXL983235:RXL983278 SHH983235:SHH983278 SRD983235:SRD983278 TAZ983235:TAZ983278 TKV983235:TKV983278 TUR983235:TUR983278 UEN983235:UEN983278 UOJ983235:UOJ983278 UYF983235:UYF983278 VIB983235:VIB983278 VRX983235:VRX983278 WBT983235:WBT983278 WLP983235:WLP983278 WVL983235:WVL983278 D71:E72 IZ71:JA72 SV71:SW72 ACR71:ACS72 AMN71:AMO72 AWJ71:AWK72 BGF71:BGG72 BQB71:BQC72 BZX71:BZY72 CJT71:CJU72 CTP71:CTQ72 DDL71:DDM72 DNH71:DNI72 DXD71:DXE72 EGZ71:EHA72 EQV71:EQW72 FAR71:FAS72 FKN71:FKO72 FUJ71:FUK72 GEF71:GEG72 GOB71:GOC72 GXX71:GXY72 HHT71:HHU72 HRP71:HRQ72 IBL71:IBM72 ILH71:ILI72 IVD71:IVE72 JEZ71:JFA72 JOV71:JOW72 JYR71:JYS72 KIN71:KIO72 KSJ71:KSK72 LCF71:LCG72 LMB71:LMC72 LVX71:LVY72 MFT71:MFU72 MPP71:MPQ72 MZL71:MZM72 NJH71:NJI72 NTD71:NTE72 OCZ71:ODA72 OMV71:OMW72 OWR71:OWS72 PGN71:PGO72 PQJ71:PQK72 QAF71:QAG72 QKB71:QKC72 QTX71:QTY72 RDT71:RDU72 RNP71:RNQ72 RXL71:RXM72 SHH71:SHI72 SRD71:SRE72 TAZ71:TBA72 TKV71:TKW72 TUR71:TUS72 UEN71:UEO72 UOJ71:UOK72 UYF71:UYG72 VIB71:VIC72 VRX71:VRY72 WBT71:WBU72 WLP71:WLQ72 WVL71:WVM72 D65607:E65608 IZ65607:JA65608 SV65607:SW65608 ACR65607:ACS65608 AMN65607:AMO65608 AWJ65607:AWK65608 BGF65607:BGG65608 BQB65607:BQC65608 BZX65607:BZY65608 CJT65607:CJU65608 CTP65607:CTQ65608 DDL65607:DDM65608 DNH65607:DNI65608 DXD65607:DXE65608 EGZ65607:EHA65608 EQV65607:EQW65608 FAR65607:FAS65608 FKN65607:FKO65608 FUJ65607:FUK65608 GEF65607:GEG65608 GOB65607:GOC65608 GXX65607:GXY65608 HHT65607:HHU65608 HRP65607:HRQ65608 IBL65607:IBM65608 ILH65607:ILI65608 IVD65607:IVE65608 JEZ65607:JFA65608 JOV65607:JOW65608 JYR65607:JYS65608 KIN65607:KIO65608 KSJ65607:KSK65608 LCF65607:LCG65608 LMB65607:LMC65608 LVX65607:LVY65608 MFT65607:MFU65608 MPP65607:MPQ65608 MZL65607:MZM65608 NJH65607:NJI65608 NTD65607:NTE65608 OCZ65607:ODA65608 OMV65607:OMW65608 OWR65607:OWS65608 PGN65607:PGO65608 PQJ65607:PQK65608 QAF65607:QAG65608 QKB65607:QKC65608 QTX65607:QTY65608 RDT65607:RDU65608 RNP65607:RNQ65608 RXL65607:RXM65608 SHH65607:SHI65608 SRD65607:SRE65608 TAZ65607:TBA65608 TKV65607:TKW65608 TUR65607:TUS65608 UEN65607:UEO65608 UOJ65607:UOK65608 UYF65607:UYG65608 VIB65607:VIC65608 VRX65607:VRY65608 WBT65607:WBU65608 WLP65607:WLQ65608 WVL65607:WVM65608 D131143:E131144 IZ131143:JA131144 SV131143:SW131144 ACR131143:ACS131144 AMN131143:AMO131144 AWJ131143:AWK131144 BGF131143:BGG131144 BQB131143:BQC131144 BZX131143:BZY131144 CJT131143:CJU131144 CTP131143:CTQ131144 DDL131143:DDM131144 DNH131143:DNI131144 DXD131143:DXE131144 EGZ131143:EHA131144 EQV131143:EQW131144 FAR131143:FAS131144 FKN131143:FKO131144 FUJ131143:FUK131144 GEF131143:GEG131144 GOB131143:GOC131144 GXX131143:GXY131144 HHT131143:HHU131144 HRP131143:HRQ131144 IBL131143:IBM131144 ILH131143:ILI131144 IVD131143:IVE131144 JEZ131143:JFA131144 JOV131143:JOW131144 JYR131143:JYS131144 KIN131143:KIO131144 KSJ131143:KSK131144 LCF131143:LCG131144 LMB131143:LMC131144 LVX131143:LVY131144 MFT131143:MFU131144 MPP131143:MPQ131144 MZL131143:MZM131144 NJH131143:NJI131144 NTD131143:NTE131144 OCZ131143:ODA131144 OMV131143:OMW131144 OWR131143:OWS131144 PGN131143:PGO131144 PQJ131143:PQK131144 QAF131143:QAG131144 QKB131143:QKC131144 QTX131143:QTY131144 RDT131143:RDU131144 RNP131143:RNQ131144 RXL131143:RXM131144 SHH131143:SHI131144 SRD131143:SRE131144 TAZ131143:TBA131144 TKV131143:TKW131144 TUR131143:TUS131144 UEN131143:UEO131144 UOJ131143:UOK131144 UYF131143:UYG131144 VIB131143:VIC131144 VRX131143:VRY131144 WBT131143:WBU131144 WLP131143:WLQ131144 WVL131143:WVM131144 D196679:E196680 IZ196679:JA196680 SV196679:SW196680 ACR196679:ACS196680 AMN196679:AMO196680 AWJ196679:AWK196680 BGF196679:BGG196680 BQB196679:BQC196680 BZX196679:BZY196680 CJT196679:CJU196680 CTP196679:CTQ196680 DDL196679:DDM196680 DNH196679:DNI196680 DXD196679:DXE196680 EGZ196679:EHA196680 EQV196679:EQW196680 FAR196679:FAS196680 FKN196679:FKO196680 FUJ196679:FUK196680 GEF196679:GEG196680 GOB196679:GOC196680 GXX196679:GXY196680 HHT196679:HHU196680 HRP196679:HRQ196680 IBL196679:IBM196680 ILH196679:ILI196680 IVD196679:IVE196680 JEZ196679:JFA196680 JOV196679:JOW196680 JYR196679:JYS196680 KIN196679:KIO196680 KSJ196679:KSK196680 LCF196679:LCG196680 LMB196679:LMC196680 LVX196679:LVY196680 MFT196679:MFU196680 MPP196679:MPQ196680 MZL196679:MZM196680 NJH196679:NJI196680 NTD196679:NTE196680 OCZ196679:ODA196680 OMV196679:OMW196680 OWR196679:OWS196680 PGN196679:PGO196680 PQJ196679:PQK196680 QAF196679:QAG196680 QKB196679:QKC196680 QTX196679:QTY196680 RDT196679:RDU196680 RNP196679:RNQ196680 RXL196679:RXM196680 SHH196679:SHI196680 SRD196679:SRE196680 TAZ196679:TBA196680 TKV196679:TKW196680 TUR196679:TUS196680 UEN196679:UEO196680 UOJ196679:UOK196680 UYF196679:UYG196680 VIB196679:VIC196680 VRX196679:VRY196680 WBT196679:WBU196680 WLP196679:WLQ196680 WVL196679:WVM196680 D262215:E262216 IZ262215:JA262216 SV262215:SW262216 ACR262215:ACS262216 AMN262215:AMO262216 AWJ262215:AWK262216 BGF262215:BGG262216 BQB262215:BQC262216 BZX262215:BZY262216 CJT262215:CJU262216 CTP262215:CTQ262216 DDL262215:DDM262216 DNH262215:DNI262216 DXD262215:DXE262216 EGZ262215:EHA262216 EQV262215:EQW262216 FAR262215:FAS262216 FKN262215:FKO262216 FUJ262215:FUK262216 GEF262215:GEG262216 GOB262215:GOC262216 GXX262215:GXY262216 HHT262215:HHU262216 HRP262215:HRQ262216 IBL262215:IBM262216 ILH262215:ILI262216 IVD262215:IVE262216 JEZ262215:JFA262216 JOV262215:JOW262216 JYR262215:JYS262216 KIN262215:KIO262216 KSJ262215:KSK262216 LCF262215:LCG262216 LMB262215:LMC262216 LVX262215:LVY262216 MFT262215:MFU262216 MPP262215:MPQ262216 MZL262215:MZM262216 NJH262215:NJI262216 NTD262215:NTE262216 OCZ262215:ODA262216 OMV262215:OMW262216 OWR262215:OWS262216 PGN262215:PGO262216 PQJ262215:PQK262216 QAF262215:QAG262216 QKB262215:QKC262216 QTX262215:QTY262216 RDT262215:RDU262216 RNP262215:RNQ262216 RXL262215:RXM262216 SHH262215:SHI262216 SRD262215:SRE262216 TAZ262215:TBA262216 TKV262215:TKW262216 TUR262215:TUS262216 UEN262215:UEO262216 UOJ262215:UOK262216 UYF262215:UYG262216 VIB262215:VIC262216 VRX262215:VRY262216 WBT262215:WBU262216 WLP262215:WLQ262216 WVL262215:WVM262216 D327751:E327752 IZ327751:JA327752 SV327751:SW327752 ACR327751:ACS327752 AMN327751:AMO327752 AWJ327751:AWK327752 BGF327751:BGG327752 BQB327751:BQC327752 BZX327751:BZY327752 CJT327751:CJU327752 CTP327751:CTQ327752 DDL327751:DDM327752 DNH327751:DNI327752 DXD327751:DXE327752 EGZ327751:EHA327752 EQV327751:EQW327752 FAR327751:FAS327752 FKN327751:FKO327752 FUJ327751:FUK327752 GEF327751:GEG327752 GOB327751:GOC327752 GXX327751:GXY327752 HHT327751:HHU327752 HRP327751:HRQ327752 IBL327751:IBM327752 ILH327751:ILI327752 IVD327751:IVE327752 JEZ327751:JFA327752 JOV327751:JOW327752 JYR327751:JYS327752 KIN327751:KIO327752 KSJ327751:KSK327752 LCF327751:LCG327752 LMB327751:LMC327752 LVX327751:LVY327752 MFT327751:MFU327752 MPP327751:MPQ327752 MZL327751:MZM327752 NJH327751:NJI327752 NTD327751:NTE327752 OCZ327751:ODA327752 OMV327751:OMW327752 OWR327751:OWS327752 PGN327751:PGO327752 PQJ327751:PQK327752 QAF327751:QAG327752 QKB327751:QKC327752 QTX327751:QTY327752 RDT327751:RDU327752 RNP327751:RNQ327752 RXL327751:RXM327752 SHH327751:SHI327752 SRD327751:SRE327752 TAZ327751:TBA327752 TKV327751:TKW327752 TUR327751:TUS327752 UEN327751:UEO327752 UOJ327751:UOK327752 UYF327751:UYG327752 VIB327751:VIC327752 VRX327751:VRY327752 WBT327751:WBU327752 WLP327751:WLQ327752 WVL327751:WVM327752 D393287:E393288 IZ393287:JA393288 SV393287:SW393288 ACR393287:ACS393288 AMN393287:AMO393288 AWJ393287:AWK393288 BGF393287:BGG393288 BQB393287:BQC393288 BZX393287:BZY393288 CJT393287:CJU393288 CTP393287:CTQ393288 DDL393287:DDM393288 DNH393287:DNI393288 DXD393287:DXE393288 EGZ393287:EHA393288 EQV393287:EQW393288 FAR393287:FAS393288 FKN393287:FKO393288 FUJ393287:FUK393288 GEF393287:GEG393288 GOB393287:GOC393288 GXX393287:GXY393288 HHT393287:HHU393288 HRP393287:HRQ393288 IBL393287:IBM393288 ILH393287:ILI393288 IVD393287:IVE393288 JEZ393287:JFA393288 JOV393287:JOW393288 JYR393287:JYS393288 KIN393287:KIO393288 KSJ393287:KSK393288 LCF393287:LCG393288 LMB393287:LMC393288 LVX393287:LVY393288 MFT393287:MFU393288 MPP393287:MPQ393288 MZL393287:MZM393288 NJH393287:NJI393288 NTD393287:NTE393288 OCZ393287:ODA393288 OMV393287:OMW393288 OWR393287:OWS393288 PGN393287:PGO393288 PQJ393287:PQK393288 QAF393287:QAG393288 QKB393287:QKC393288 QTX393287:QTY393288 RDT393287:RDU393288 RNP393287:RNQ393288 RXL393287:RXM393288 SHH393287:SHI393288 SRD393287:SRE393288 TAZ393287:TBA393288 TKV393287:TKW393288 TUR393287:TUS393288 UEN393287:UEO393288 UOJ393287:UOK393288 UYF393287:UYG393288 VIB393287:VIC393288 VRX393287:VRY393288 WBT393287:WBU393288 WLP393287:WLQ393288 WVL393287:WVM393288 D458823:E458824 IZ458823:JA458824 SV458823:SW458824 ACR458823:ACS458824 AMN458823:AMO458824 AWJ458823:AWK458824 BGF458823:BGG458824 BQB458823:BQC458824 BZX458823:BZY458824 CJT458823:CJU458824 CTP458823:CTQ458824 DDL458823:DDM458824 DNH458823:DNI458824 DXD458823:DXE458824 EGZ458823:EHA458824 EQV458823:EQW458824 FAR458823:FAS458824 FKN458823:FKO458824 FUJ458823:FUK458824 GEF458823:GEG458824 GOB458823:GOC458824 GXX458823:GXY458824 HHT458823:HHU458824 HRP458823:HRQ458824 IBL458823:IBM458824 ILH458823:ILI458824 IVD458823:IVE458824 JEZ458823:JFA458824 JOV458823:JOW458824 JYR458823:JYS458824 KIN458823:KIO458824 KSJ458823:KSK458824 LCF458823:LCG458824 LMB458823:LMC458824 LVX458823:LVY458824 MFT458823:MFU458824 MPP458823:MPQ458824 MZL458823:MZM458824 NJH458823:NJI458824 NTD458823:NTE458824 OCZ458823:ODA458824 OMV458823:OMW458824 OWR458823:OWS458824 PGN458823:PGO458824 PQJ458823:PQK458824 QAF458823:QAG458824 QKB458823:QKC458824 QTX458823:QTY458824 RDT458823:RDU458824 RNP458823:RNQ458824 RXL458823:RXM458824 SHH458823:SHI458824 SRD458823:SRE458824 TAZ458823:TBA458824 TKV458823:TKW458824 TUR458823:TUS458824 UEN458823:UEO458824 UOJ458823:UOK458824 UYF458823:UYG458824 VIB458823:VIC458824 VRX458823:VRY458824 WBT458823:WBU458824 WLP458823:WLQ458824 WVL458823:WVM458824 D524359:E524360 IZ524359:JA524360 SV524359:SW524360 ACR524359:ACS524360 AMN524359:AMO524360 AWJ524359:AWK524360 BGF524359:BGG524360 BQB524359:BQC524360 BZX524359:BZY524360 CJT524359:CJU524360 CTP524359:CTQ524360 DDL524359:DDM524360 DNH524359:DNI524360 DXD524359:DXE524360 EGZ524359:EHA524360 EQV524359:EQW524360 FAR524359:FAS524360 FKN524359:FKO524360 FUJ524359:FUK524360 GEF524359:GEG524360 GOB524359:GOC524360 GXX524359:GXY524360 HHT524359:HHU524360 HRP524359:HRQ524360 IBL524359:IBM524360 ILH524359:ILI524360 IVD524359:IVE524360 JEZ524359:JFA524360 JOV524359:JOW524360 JYR524359:JYS524360 KIN524359:KIO524360 KSJ524359:KSK524360 LCF524359:LCG524360 LMB524359:LMC524360 LVX524359:LVY524360 MFT524359:MFU524360 MPP524359:MPQ524360 MZL524359:MZM524360 NJH524359:NJI524360 NTD524359:NTE524360 OCZ524359:ODA524360 OMV524359:OMW524360 OWR524359:OWS524360 PGN524359:PGO524360 PQJ524359:PQK524360 QAF524359:QAG524360 QKB524359:QKC524360 QTX524359:QTY524360 RDT524359:RDU524360 RNP524359:RNQ524360 RXL524359:RXM524360 SHH524359:SHI524360 SRD524359:SRE524360 TAZ524359:TBA524360 TKV524359:TKW524360 TUR524359:TUS524360 UEN524359:UEO524360 UOJ524359:UOK524360 UYF524359:UYG524360 VIB524359:VIC524360 VRX524359:VRY524360 WBT524359:WBU524360 WLP524359:WLQ524360 WVL524359:WVM524360 D589895:E589896 IZ589895:JA589896 SV589895:SW589896 ACR589895:ACS589896 AMN589895:AMO589896 AWJ589895:AWK589896 BGF589895:BGG589896 BQB589895:BQC589896 BZX589895:BZY589896 CJT589895:CJU589896 CTP589895:CTQ589896 DDL589895:DDM589896 DNH589895:DNI589896 DXD589895:DXE589896 EGZ589895:EHA589896 EQV589895:EQW589896 FAR589895:FAS589896 FKN589895:FKO589896 FUJ589895:FUK589896 GEF589895:GEG589896 GOB589895:GOC589896 GXX589895:GXY589896 HHT589895:HHU589896 HRP589895:HRQ589896 IBL589895:IBM589896 ILH589895:ILI589896 IVD589895:IVE589896 JEZ589895:JFA589896 JOV589895:JOW589896 JYR589895:JYS589896 KIN589895:KIO589896 KSJ589895:KSK589896 LCF589895:LCG589896 LMB589895:LMC589896 LVX589895:LVY589896 MFT589895:MFU589896 MPP589895:MPQ589896 MZL589895:MZM589896 NJH589895:NJI589896 NTD589895:NTE589896 OCZ589895:ODA589896 OMV589895:OMW589896 OWR589895:OWS589896 PGN589895:PGO589896 PQJ589895:PQK589896 QAF589895:QAG589896 QKB589895:QKC589896 QTX589895:QTY589896 RDT589895:RDU589896 RNP589895:RNQ589896 RXL589895:RXM589896 SHH589895:SHI589896 SRD589895:SRE589896 TAZ589895:TBA589896 TKV589895:TKW589896 TUR589895:TUS589896 UEN589895:UEO589896 UOJ589895:UOK589896 UYF589895:UYG589896 VIB589895:VIC589896 VRX589895:VRY589896 WBT589895:WBU589896 WLP589895:WLQ589896 WVL589895:WVM589896 D655431:E655432 IZ655431:JA655432 SV655431:SW655432 ACR655431:ACS655432 AMN655431:AMO655432 AWJ655431:AWK655432 BGF655431:BGG655432 BQB655431:BQC655432 BZX655431:BZY655432 CJT655431:CJU655432 CTP655431:CTQ655432 DDL655431:DDM655432 DNH655431:DNI655432 DXD655431:DXE655432 EGZ655431:EHA655432 EQV655431:EQW655432 FAR655431:FAS655432 FKN655431:FKO655432 FUJ655431:FUK655432 GEF655431:GEG655432 GOB655431:GOC655432 GXX655431:GXY655432 HHT655431:HHU655432 HRP655431:HRQ655432 IBL655431:IBM655432 ILH655431:ILI655432 IVD655431:IVE655432 JEZ655431:JFA655432 JOV655431:JOW655432 JYR655431:JYS655432 KIN655431:KIO655432 KSJ655431:KSK655432 LCF655431:LCG655432 LMB655431:LMC655432 LVX655431:LVY655432 MFT655431:MFU655432 MPP655431:MPQ655432 MZL655431:MZM655432 NJH655431:NJI655432 NTD655431:NTE655432 OCZ655431:ODA655432 OMV655431:OMW655432 OWR655431:OWS655432 PGN655431:PGO655432 PQJ655431:PQK655432 QAF655431:QAG655432 QKB655431:QKC655432 QTX655431:QTY655432 RDT655431:RDU655432 RNP655431:RNQ655432 RXL655431:RXM655432 SHH655431:SHI655432 SRD655431:SRE655432 TAZ655431:TBA655432 TKV655431:TKW655432 TUR655431:TUS655432 UEN655431:UEO655432 UOJ655431:UOK655432 UYF655431:UYG655432 VIB655431:VIC655432 VRX655431:VRY655432 WBT655431:WBU655432 WLP655431:WLQ655432 WVL655431:WVM655432 D720967:E720968 IZ720967:JA720968 SV720967:SW720968 ACR720967:ACS720968 AMN720967:AMO720968 AWJ720967:AWK720968 BGF720967:BGG720968 BQB720967:BQC720968 BZX720967:BZY720968 CJT720967:CJU720968 CTP720967:CTQ720968 DDL720967:DDM720968 DNH720967:DNI720968 DXD720967:DXE720968 EGZ720967:EHA720968 EQV720967:EQW720968 FAR720967:FAS720968 FKN720967:FKO720968 FUJ720967:FUK720968 GEF720967:GEG720968 GOB720967:GOC720968 GXX720967:GXY720968 HHT720967:HHU720968 HRP720967:HRQ720968 IBL720967:IBM720968 ILH720967:ILI720968 IVD720967:IVE720968 JEZ720967:JFA720968 JOV720967:JOW720968 JYR720967:JYS720968 KIN720967:KIO720968 KSJ720967:KSK720968 LCF720967:LCG720968 LMB720967:LMC720968 LVX720967:LVY720968 MFT720967:MFU720968 MPP720967:MPQ720968 MZL720967:MZM720968 NJH720967:NJI720968 NTD720967:NTE720968 OCZ720967:ODA720968 OMV720967:OMW720968 OWR720967:OWS720968 PGN720967:PGO720968 PQJ720967:PQK720968 QAF720967:QAG720968 QKB720967:QKC720968 QTX720967:QTY720968 RDT720967:RDU720968 RNP720967:RNQ720968 RXL720967:RXM720968 SHH720967:SHI720968 SRD720967:SRE720968 TAZ720967:TBA720968 TKV720967:TKW720968 TUR720967:TUS720968 UEN720967:UEO720968 UOJ720967:UOK720968 UYF720967:UYG720968 VIB720967:VIC720968 VRX720967:VRY720968 WBT720967:WBU720968 WLP720967:WLQ720968 WVL720967:WVM720968 D786503:E786504 IZ786503:JA786504 SV786503:SW786504 ACR786503:ACS786504 AMN786503:AMO786504 AWJ786503:AWK786504 BGF786503:BGG786504 BQB786503:BQC786504 BZX786503:BZY786504 CJT786503:CJU786504 CTP786503:CTQ786504 DDL786503:DDM786504 DNH786503:DNI786504 DXD786503:DXE786504 EGZ786503:EHA786504 EQV786503:EQW786504 FAR786503:FAS786504 FKN786503:FKO786504 FUJ786503:FUK786504 GEF786503:GEG786504 GOB786503:GOC786504 GXX786503:GXY786504 HHT786503:HHU786504 HRP786503:HRQ786504 IBL786503:IBM786504 ILH786503:ILI786504 IVD786503:IVE786504 JEZ786503:JFA786504 JOV786503:JOW786504 JYR786503:JYS786504 KIN786503:KIO786504 KSJ786503:KSK786504 LCF786503:LCG786504 LMB786503:LMC786504 LVX786503:LVY786504 MFT786503:MFU786504 MPP786503:MPQ786504 MZL786503:MZM786504 NJH786503:NJI786504 NTD786503:NTE786504 OCZ786503:ODA786504 OMV786503:OMW786504 OWR786503:OWS786504 PGN786503:PGO786504 PQJ786503:PQK786504 QAF786503:QAG786504 QKB786503:QKC786504 QTX786503:QTY786504 RDT786503:RDU786504 RNP786503:RNQ786504 RXL786503:RXM786504 SHH786503:SHI786504 SRD786503:SRE786504 TAZ786503:TBA786504 TKV786503:TKW786504 TUR786503:TUS786504 UEN786503:UEO786504 UOJ786503:UOK786504 UYF786503:UYG786504 VIB786503:VIC786504 VRX786503:VRY786504 WBT786503:WBU786504 WLP786503:WLQ786504 WVL786503:WVM786504 D852039:E852040 IZ852039:JA852040 SV852039:SW852040 ACR852039:ACS852040 AMN852039:AMO852040 AWJ852039:AWK852040 BGF852039:BGG852040 BQB852039:BQC852040 BZX852039:BZY852040 CJT852039:CJU852040 CTP852039:CTQ852040 DDL852039:DDM852040 DNH852039:DNI852040 DXD852039:DXE852040 EGZ852039:EHA852040 EQV852039:EQW852040 FAR852039:FAS852040 FKN852039:FKO852040 FUJ852039:FUK852040 GEF852039:GEG852040 GOB852039:GOC852040 GXX852039:GXY852040 HHT852039:HHU852040 HRP852039:HRQ852040 IBL852039:IBM852040 ILH852039:ILI852040 IVD852039:IVE852040 JEZ852039:JFA852040 JOV852039:JOW852040 JYR852039:JYS852040 KIN852039:KIO852040 KSJ852039:KSK852040 LCF852039:LCG852040 LMB852039:LMC852040 LVX852039:LVY852040 MFT852039:MFU852040 MPP852039:MPQ852040 MZL852039:MZM852040 NJH852039:NJI852040 NTD852039:NTE852040 OCZ852039:ODA852040 OMV852039:OMW852040 OWR852039:OWS852040 PGN852039:PGO852040 PQJ852039:PQK852040 QAF852039:QAG852040 QKB852039:QKC852040 QTX852039:QTY852040 RDT852039:RDU852040 RNP852039:RNQ852040 RXL852039:RXM852040 SHH852039:SHI852040 SRD852039:SRE852040 TAZ852039:TBA852040 TKV852039:TKW852040 TUR852039:TUS852040 UEN852039:UEO852040 UOJ852039:UOK852040 UYF852039:UYG852040 VIB852039:VIC852040 VRX852039:VRY852040 WBT852039:WBU852040 WLP852039:WLQ852040 WVL852039:WVM852040 D917575:E917576 IZ917575:JA917576 SV917575:SW917576 ACR917575:ACS917576 AMN917575:AMO917576 AWJ917575:AWK917576 BGF917575:BGG917576 BQB917575:BQC917576 BZX917575:BZY917576 CJT917575:CJU917576 CTP917575:CTQ917576 DDL917575:DDM917576 DNH917575:DNI917576 DXD917575:DXE917576 EGZ917575:EHA917576 EQV917575:EQW917576 FAR917575:FAS917576 FKN917575:FKO917576 FUJ917575:FUK917576 GEF917575:GEG917576 GOB917575:GOC917576 GXX917575:GXY917576 HHT917575:HHU917576 HRP917575:HRQ917576 IBL917575:IBM917576 ILH917575:ILI917576 IVD917575:IVE917576 JEZ917575:JFA917576 JOV917575:JOW917576 JYR917575:JYS917576 KIN917575:KIO917576 KSJ917575:KSK917576 LCF917575:LCG917576 LMB917575:LMC917576 LVX917575:LVY917576 MFT917575:MFU917576 MPP917575:MPQ917576 MZL917575:MZM917576 NJH917575:NJI917576 NTD917575:NTE917576 OCZ917575:ODA917576 OMV917575:OMW917576 OWR917575:OWS917576 PGN917575:PGO917576 PQJ917575:PQK917576 QAF917575:QAG917576 QKB917575:QKC917576 QTX917575:QTY917576 RDT917575:RDU917576 RNP917575:RNQ917576 RXL917575:RXM917576 SHH917575:SHI917576 SRD917575:SRE917576 TAZ917575:TBA917576 TKV917575:TKW917576 TUR917575:TUS917576 UEN917575:UEO917576 UOJ917575:UOK917576 UYF917575:UYG917576 VIB917575:VIC917576 VRX917575:VRY917576 WBT917575:WBU917576 WLP917575:WLQ917576 WVL917575:WVM917576 D983111:E983112 IZ983111:JA983112 SV983111:SW983112 ACR983111:ACS983112 AMN983111:AMO983112 AWJ983111:AWK983112 BGF983111:BGG983112 BQB983111:BQC983112 BZX983111:BZY983112 CJT983111:CJU983112 CTP983111:CTQ983112 DDL983111:DDM983112 DNH983111:DNI983112 DXD983111:DXE983112 EGZ983111:EHA983112 EQV983111:EQW983112 FAR983111:FAS983112 FKN983111:FKO983112 FUJ983111:FUK983112 GEF983111:GEG983112 GOB983111:GOC983112 GXX983111:GXY983112 HHT983111:HHU983112 HRP983111:HRQ983112 IBL983111:IBM983112 ILH983111:ILI983112 IVD983111:IVE983112 JEZ983111:JFA983112 JOV983111:JOW983112 JYR983111:JYS983112 KIN983111:KIO983112 KSJ983111:KSK983112 LCF983111:LCG983112 LMB983111:LMC983112 LVX983111:LVY983112 MFT983111:MFU983112 MPP983111:MPQ983112 MZL983111:MZM983112 NJH983111:NJI983112 NTD983111:NTE983112 OCZ983111:ODA983112 OMV983111:OMW983112 OWR983111:OWS983112 PGN983111:PGO983112 PQJ983111:PQK983112 QAF983111:QAG983112 QKB983111:QKC983112 QTX983111:QTY983112 RDT983111:RDU983112 RNP983111:RNQ983112 RXL983111:RXM983112 SHH983111:SHI983112 SRD983111:SRE983112 TAZ983111:TBA983112 TKV983111:TKW983112 TUR983111:TUS983112 UEN983111:UEO983112 UOJ983111:UOK983112 UYF983111:UYG983112 VIB983111:VIC983112 VRX983111:VRY983112 WBT983111:WBU983112 WLP983111:WLQ983112 WVL983111:WVM983112 D62:E64 IZ62:JA64 SV62:SW64 ACR62:ACS64 AMN62:AMO64 AWJ62:AWK64 BGF62:BGG64 BQB62:BQC64 BZX62:BZY64 CJT62:CJU64 CTP62:CTQ64 DDL62:DDM64 DNH62:DNI64 DXD62:DXE64 EGZ62:EHA64 EQV62:EQW64 FAR62:FAS64 FKN62:FKO64 FUJ62:FUK64 GEF62:GEG64 GOB62:GOC64 GXX62:GXY64 HHT62:HHU64 HRP62:HRQ64 IBL62:IBM64 ILH62:ILI64 IVD62:IVE64 JEZ62:JFA64 JOV62:JOW64 JYR62:JYS64 KIN62:KIO64 KSJ62:KSK64 LCF62:LCG64 LMB62:LMC64 LVX62:LVY64 MFT62:MFU64 MPP62:MPQ64 MZL62:MZM64 NJH62:NJI64 NTD62:NTE64 OCZ62:ODA64 OMV62:OMW64 OWR62:OWS64 PGN62:PGO64 PQJ62:PQK64 QAF62:QAG64 QKB62:QKC64 QTX62:QTY64 RDT62:RDU64 RNP62:RNQ64 RXL62:RXM64 SHH62:SHI64 SRD62:SRE64 TAZ62:TBA64 TKV62:TKW64 TUR62:TUS64 UEN62:UEO64 UOJ62:UOK64 UYF62:UYG64 VIB62:VIC64 VRX62:VRY64 WBT62:WBU64 WLP62:WLQ64 WVL62:WVM64 D65598:E65600 IZ65598:JA65600 SV65598:SW65600 ACR65598:ACS65600 AMN65598:AMO65600 AWJ65598:AWK65600 BGF65598:BGG65600 BQB65598:BQC65600 BZX65598:BZY65600 CJT65598:CJU65600 CTP65598:CTQ65600 DDL65598:DDM65600 DNH65598:DNI65600 DXD65598:DXE65600 EGZ65598:EHA65600 EQV65598:EQW65600 FAR65598:FAS65600 FKN65598:FKO65600 FUJ65598:FUK65600 GEF65598:GEG65600 GOB65598:GOC65600 GXX65598:GXY65600 HHT65598:HHU65600 HRP65598:HRQ65600 IBL65598:IBM65600 ILH65598:ILI65600 IVD65598:IVE65600 JEZ65598:JFA65600 JOV65598:JOW65600 JYR65598:JYS65600 KIN65598:KIO65600 KSJ65598:KSK65600 LCF65598:LCG65600 LMB65598:LMC65600 LVX65598:LVY65600 MFT65598:MFU65600 MPP65598:MPQ65600 MZL65598:MZM65600 NJH65598:NJI65600 NTD65598:NTE65600 OCZ65598:ODA65600 OMV65598:OMW65600 OWR65598:OWS65600 PGN65598:PGO65600 PQJ65598:PQK65600 QAF65598:QAG65600 QKB65598:QKC65600 QTX65598:QTY65600 RDT65598:RDU65600 RNP65598:RNQ65600 RXL65598:RXM65600 SHH65598:SHI65600 SRD65598:SRE65600 TAZ65598:TBA65600 TKV65598:TKW65600 TUR65598:TUS65600 UEN65598:UEO65600 UOJ65598:UOK65600 UYF65598:UYG65600 VIB65598:VIC65600 VRX65598:VRY65600 WBT65598:WBU65600 WLP65598:WLQ65600 WVL65598:WVM65600 D131134:E131136 IZ131134:JA131136 SV131134:SW131136 ACR131134:ACS131136 AMN131134:AMO131136 AWJ131134:AWK131136 BGF131134:BGG131136 BQB131134:BQC131136 BZX131134:BZY131136 CJT131134:CJU131136 CTP131134:CTQ131136 DDL131134:DDM131136 DNH131134:DNI131136 DXD131134:DXE131136 EGZ131134:EHA131136 EQV131134:EQW131136 FAR131134:FAS131136 FKN131134:FKO131136 FUJ131134:FUK131136 GEF131134:GEG131136 GOB131134:GOC131136 GXX131134:GXY131136 HHT131134:HHU131136 HRP131134:HRQ131136 IBL131134:IBM131136 ILH131134:ILI131136 IVD131134:IVE131136 JEZ131134:JFA131136 JOV131134:JOW131136 JYR131134:JYS131136 KIN131134:KIO131136 KSJ131134:KSK131136 LCF131134:LCG131136 LMB131134:LMC131136 LVX131134:LVY131136 MFT131134:MFU131136 MPP131134:MPQ131136 MZL131134:MZM131136 NJH131134:NJI131136 NTD131134:NTE131136 OCZ131134:ODA131136 OMV131134:OMW131136 OWR131134:OWS131136 PGN131134:PGO131136 PQJ131134:PQK131136 QAF131134:QAG131136 QKB131134:QKC131136 QTX131134:QTY131136 RDT131134:RDU131136 RNP131134:RNQ131136 RXL131134:RXM131136 SHH131134:SHI131136 SRD131134:SRE131136 TAZ131134:TBA131136 TKV131134:TKW131136 TUR131134:TUS131136 UEN131134:UEO131136 UOJ131134:UOK131136 UYF131134:UYG131136 VIB131134:VIC131136 VRX131134:VRY131136 WBT131134:WBU131136 WLP131134:WLQ131136 WVL131134:WVM131136 D196670:E196672 IZ196670:JA196672 SV196670:SW196672 ACR196670:ACS196672 AMN196670:AMO196672 AWJ196670:AWK196672 BGF196670:BGG196672 BQB196670:BQC196672 BZX196670:BZY196672 CJT196670:CJU196672 CTP196670:CTQ196672 DDL196670:DDM196672 DNH196670:DNI196672 DXD196670:DXE196672 EGZ196670:EHA196672 EQV196670:EQW196672 FAR196670:FAS196672 FKN196670:FKO196672 FUJ196670:FUK196672 GEF196670:GEG196672 GOB196670:GOC196672 GXX196670:GXY196672 HHT196670:HHU196672 HRP196670:HRQ196672 IBL196670:IBM196672 ILH196670:ILI196672 IVD196670:IVE196672 JEZ196670:JFA196672 JOV196670:JOW196672 JYR196670:JYS196672 KIN196670:KIO196672 KSJ196670:KSK196672 LCF196670:LCG196672 LMB196670:LMC196672 LVX196670:LVY196672 MFT196670:MFU196672 MPP196670:MPQ196672 MZL196670:MZM196672 NJH196670:NJI196672 NTD196670:NTE196672 OCZ196670:ODA196672 OMV196670:OMW196672 OWR196670:OWS196672 PGN196670:PGO196672 PQJ196670:PQK196672 QAF196670:QAG196672 QKB196670:QKC196672 QTX196670:QTY196672 RDT196670:RDU196672 RNP196670:RNQ196672 RXL196670:RXM196672 SHH196670:SHI196672 SRD196670:SRE196672 TAZ196670:TBA196672 TKV196670:TKW196672 TUR196670:TUS196672 UEN196670:UEO196672 UOJ196670:UOK196672 UYF196670:UYG196672 VIB196670:VIC196672 VRX196670:VRY196672 WBT196670:WBU196672 WLP196670:WLQ196672 WVL196670:WVM196672 D262206:E262208 IZ262206:JA262208 SV262206:SW262208 ACR262206:ACS262208 AMN262206:AMO262208 AWJ262206:AWK262208 BGF262206:BGG262208 BQB262206:BQC262208 BZX262206:BZY262208 CJT262206:CJU262208 CTP262206:CTQ262208 DDL262206:DDM262208 DNH262206:DNI262208 DXD262206:DXE262208 EGZ262206:EHA262208 EQV262206:EQW262208 FAR262206:FAS262208 FKN262206:FKO262208 FUJ262206:FUK262208 GEF262206:GEG262208 GOB262206:GOC262208 GXX262206:GXY262208 HHT262206:HHU262208 HRP262206:HRQ262208 IBL262206:IBM262208 ILH262206:ILI262208 IVD262206:IVE262208 JEZ262206:JFA262208 JOV262206:JOW262208 JYR262206:JYS262208 KIN262206:KIO262208 KSJ262206:KSK262208 LCF262206:LCG262208 LMB262206:LMC262208 LVX262206:LVY262208 MFT262206:MFU262208 MPP262206:MPQ262208 MZL262206:MZM262208 NJH262206:NJI262208 NTD262206:NTE262208 OCZ262206:ODA262208 OMV262206:OMW262208 OWR262206:OWS262208 PGN262206:PGO262208 PQJ262206:PQK262208 QAF262206:QAG262208 QKB262206:QKC262208 QTX262206:QTY262208 RDT262206:RDU262208 RNP262206:RNQ262208 RXL262206:RXM262208 SHH262206:SHI262208 SRD262206:SRE262208 TAZ262206:TBA262208 TKV262206:TKW262208 TUR262206:TUS262208 UEN262206:UEO262208 UOJ262206:UOK262208 UYF262206:UYG262208 VIB262206:VIC262208 VRX262206:VRY262208 WBT262206:WBU262208 WLP262206:WLQ262208 WVL262206:WVM262208 D327742:E327744 IZ327742:JA327744 SV327742:SW327744 ACR327742:ACS327744 AMN327742:AMO327744 AWJ327742:AWK327744 BGF327742:BGG327744 BQB327742:BQC327744 BZX327742:BZY327744 CJT327742:CJU327744 CTP327742:CTQ327744 DDL327742:DDM327744 DNH327742:DNI327744 DXD327742:DXE327744 EGZ327742:EHA327744 EQV327742:EQW327744 FAR327742:FAS327744 FKN327742:FKO327744 FUJ327742:FUK327744 GEF327742:GEG327744 GOB327742:GOC327744 GXX327742:GXY327744 HHT327742:HHU327744 HRP327742:HRQ327744 IBL327742:IBM327744 ILH327742:ILI327744 IVD327742:IVE327744 JEZ327742:JFA327744 JOV327742:JOW327744 JYR327742:JYS327744 KIN327742:KIO327744 KSJ327742:KSK327744 LCF327742:LCG327744 LMB327742:LMC327744 LVX327742:LVY327744 MFT327742:MFU327744 MPP327742:MPQ327744 MZL327742:MZM327744 NJH327742:NJI327744 NTD327742:NTE327744 OCZ327742:ODA327744 OMV327742:OMW327744 OWR327742:OWS327744 PGN327742:PGO327744 PQJ327742:PQK327744 QAF327742:QAG327744 QKB327742:QKC327744 QTX327742:QTY327744 RDT327742:RDU327744 RNP327742:RNQ327744 RXL327742:RXM327744 SHH327742:SHI327744 SRD327742:SRE327744 TAZ327742:TBA327744 TKV327742:TKW327744 TUR327742:TUS327744 UEN327742:UEO327744 UOJ327742:UOK327744 UYF327742:UYG327744 VIB327742:VIC327744 VRX327742:VRY327744 WBT327742:WBU327744 WLP327742:WLQ327744 WVL327742:WVM327744 D393278:E393280 IZ393278:JA393280 SV393278:SW393280 ACR393278:ACS393280 AMN393278:AMO393280 AWJ393278:AWK393280 BGF393278:BGG393280 BQB393278:BQC393280 BZX393278:BZY393280 CJT393278:CJU393280 CTP393278:CTQ393280 DDL393278:DDM393280 DNH393278:DNI393280 DXD393278:DXE393280 EGZ393278:EHA393280 EQV393278:EQW393280 FAR393278:FAS393280 FKN393278:FKO393280 FUJ393278:FUK393280 GEF393278:GEG393280 GOB393278:GOC393280 GXX393278:GXY393280 HHT393278:HHU393280 HRP393278:HRQ393280 IBL393278:IBM393280 ILH393278:ILI393280 IVD393278:IVE393280 JEZ393278:JFA393280 JOV393278:JOW393280 JYR393278:JYS393280 KIN393278:KIO393280 KSJ393278:KSK393280 LCF393278:LCG393280 LMB393278:LMC393280 LVX393278:LVY393280 MFT393278:MFU393280 MPP393278:MPQ393280 MZL393278:MZM393280 NJH393278:NJI393280 NTD393278:NTE393280 OCZ393278:ODA393280 OMV393278:OMW393280 OWR393278:OWS393280 PGN393278:PGO393280 PQJ393278:PQK393280 QAF393278:QAG393280 QKB393278:QKC393280 QTX393278:QTY393280 RDT393278:RDU393280 RNP393278:RNQ393280 RXL393278:RXM393280 SHH393278:SHI393280 SRD393278:SRE393280 TAZ393278:TBA393280 TKV393278:TKW393280 TUR393278:TUS393280 UEN393278:UEO393280 UOJ393278:UOK393280 UYF393278:UYG393280 VIB393278:VIC393280 VRX393278:VRY393280 WBT393278:WBU393280 WLP393278:WLQ393280 WVL393278:WVM393280 D458814:E458816 IZ458814:JA458816 SV458814:SW458816 ACR458814:ACS458816 AMN458814:AMO458816 AWJ458814:AWK458816 BGF458814:BGG458816 BQB458814:BQC458816 BZX458814:BZY458816 CJT458814:CJU458816 CTP458814:CTQ458816 DDL458814:DDM458816 DNH458814:DNI458816 DXD458814:DXE458816 EGZ458814:EHA458816 EQV458814:EQW458816 FAR458814:FAS458816 FKN458814:FKO458816 FUJ458814:FUK458816 GEF458814:GEG458816 GOB458814:GOC458816 GXX458814:GXY458816 HHT458814:HHU458816 HRP458814:HRQ458816 IBL458814:IBM458816 ILH458814:ILI458816 IVD458814:IVE458816 JEZ458814:JFA458816 JOV458814:JOW458816 JYR458814:JYS458816 KIN458814:KIO458816 KSJ458814:KSK458816 LCF458814:LCG458816 LMB458814:LMC458816 LVX458814:LVY458816 MFT458814:MFU458816 MPP458814:MPQ458816 MZL458814:MZM458816 NJH458814:NJI458816 NTD458814:NTE458816 OCZ458814:ODA458816 OMV458814:OMW458816 OWR458814:OWS458816 PGN458814:PGO458816 PQJ458814:PQK458816 QAF458814:QAG458816 QKB458814:QKC458816 QTX458814:QTY458816 RDT458814:RDU458816 RNP458814:RNQ458816 RXL458814:RXM458816 SHH458814:SHI458816 SRD458814:SRE458816 TAZ458814:TBA458816 TKV458814:TKW458816 TUR458814:TUS458816 UEN458814:UEO458816 UOJ458814:UOK458816 UYF458814:UYG458816 VIB458814:VIC458816 VRX458814:VRY458816 WBT458814:WBU458816 WLP458814:WLQ458816 WVL458814:WVM458816 D524350:E524352 IZ524350:JA524352 SV524350:SW524352 ACR524350:ACS524352 AMN524350:AMO524352 AWJ524350:AWK524352 BGF524350:BGG524352 BQB524350:BQC524352 BZX524350:BZY524352 CJT524350:CJU524352 CTP524350:CTQ524352 DDL524350:DDM524352 DNH524350:DNI524352 DXD524350:DXE524352 EGZ524350:EHA524352 EQV524350:EQW524352 FAR524350:FAS524352 FKN524350:FKO524352 FUJ524350:FUK524352 GEF524350:GEG524352 GOB524350:GOC524352 GXX524350:GXY524352 HHT524350:HHU524352 HRP524350:HRQ524352 IBL524350:IBM524352 ILH524350:ILI524352 IVD524350:IVE524352 JEZ524350:JFA524352 JOV524350:JOW524352 JYR524350:JYS524352 KIN524350:KIO524352 KSJ524350:KSK524352 LCF524350:LCG524352 LMB524350:LMC524352 LVX524350:LVY524352 MFT524350:MFU524352 MPP524350:MPQ524352 MZL524350:MZM524352 NJH524350:NJI524352 NTD524350:NTE524352 OCZ524350:ODA524352 OMV524350:OMW524352 OWR524350:OWS524352 PGN524350:PGO524352 PQJ524350:PQK524352 QAF524350:QAG524352 QKB524350:QKC524352 QTX524350:QTY524352 RDT524350:RDU524352 RNP524350:RNQ524352 RXL524350:RXM524352 SHH524350:SHI524352 SRD524350:SRE524352 TAZ524350:TBA524352 TKV524350:TKW524352 TUR524350:TUS524352 UEN524350:UEO524352 UOJ524350:UOK524352 UYF524350:UYG524352 VIB524350:VIC524352 VRX524350:VRY524352 WBT524350:WBU524352 WLP524350:WLQ524352 WVL524350:WVM524352 D589886:E589888 IZ589886:JA589888 SV589886:SW589888 ACR589886:ACS589888 AMN589886:AMO589888 AWJ589886:AWK589888 BGF589886:BGG589888 BQB589886:BQC589888 BZX589886:BZY589888 CJT589886:CJU589888 CTP589886:CTQ589888 DDL589886:DDM589888 DNH589886:DNI589888 DXD589886:DXE589888 EGZ589886:EHA589888 EQV589886:EQW589888 FAR589886:FAS589888 FKN589886:FKO589888 FUJ589886:FUK589888 GEF589886:GEG589888 GOB589886:GOC589888 GXX589886:GXY589888 HHT589886:HHU589888 HRP589886:HRQ589888 IBL589886:IBM589888 ILH589886:ILI589888 IVD589886:IVE589888 JEZ589886:JFA589888 JOV589886:JOW589888 JYR589886:JYS589888 KIN589886:KIO589888 KSJ589886:KSK589888 LCF589886:LCG589888 LMB589886:LMC589888 LVX589886:LVY589888 MFT589886:MFU589888 MPP589886:MPQ589888 MZL589886:MZM589888 NJH589886:NJI589888 NTD589886:NTE589888 OCZ589886:ODA589888 OMV589886:OMW589888 OWR589886:OWS589888 PGN589886:PGO589888 PQJ589886:PQK589888 QAF589886:QAG589888 QKB589886:QKC589888 QTX589886:QTY589888 RDT589886:RDU589888 RNP589886:RNQ589888 RXL589886:RXM589888 SHH589886:SHI589888 SRD589886:SRE589888 TAZ589886:TBA589888 TKV589886:TKW589888 TUR589886:TUS589888 UEN589886:UEO589888 UOJ589886:UOK589888 UYF589886:UYG589888 VIB589886:VIC589888 VRX589886:VRY589888 WBT589886:WBU589888 WLP589886:WLQ589888 WVL589886:WVM589888 D655422:E655424 IZ655422:JA655424 SV655422:SW655424 ACR655422:ACS655424 AMN655422:AMO655424 AWJ655422:AWK655424 BGF655422:BGG655424 BQB655422:BQC655424 BZX655422:BZY655424 CJT655422:CJU655424 CTP655422:CTQ655424 DDL655422:DDM655424 DNH655422:DNI655424 DXD655422:DXE655424 EGZ655422:EHA655424 EQV655422:EQW655424 FAR655422:FAS655424 FKN655422:FKO655424 FUJ655422:FUK655424 GEF655422:GEG655424 GOB655422:GOC655424 GXX655422:GXY655424 HHT655422:HHU655424 HRP655422:HRQ655424 IBL655422:IBM655424 ILH655422:ILI655424 IVD655422:IVE655424 JEZ655422:JFA655424 JOV655422:JOW655424 JYR655422:JYS655424 KIN655422:KIO655424 KSJ655422:KSK655424 LCF655422:LCG655424 LMB655422:LMC655424 LVX655422:LVY655424 MFT655422:MFU655424 MPP655422:MPQ655424 MZL655422:MZM655424 NJH655422:NJI655424 NTD655422:NTE655424 OCZ655422:ODA655424 OMV655422:OMW655424 OWR655422:OWS655424 PGN655422:PGO655424 PQJ655422:PQK655424 QAF655422:QAG655424 QKB655422:QKC655424 QTX655422:QTY655424 RDT655422:RDU655424 RNP655422:RNQ655424 RXL655422:RXM655424 SHH655422:SHI655424 SRD655422:SRE655424 TAZ655422:TBA655424 TKV655422:TKW655424 TUR655422:TUS655424 UEN655422:UEO655424 UOJ655422:UOK655424 UYF655422:UYG655424 VIB655422:VIC655424 VRX655422:VRY655424 WBT655422:WBU655424 WLP655422:WLQ655424 WVL655422:WVM655424 D720958:E720960 IZ720958:JA720960 SV720958:SW720960 ACR720958:ACS720960 AMN720958:AMO720960 AWJ720958:AWK720960 BGF720958:BGG720960 BQB720958:BQC720960 BZX720958:BZY720960 CJT720958:CJU720960 CTP720958:CTQ720960 DDL720958:DDM720960 DNH720958:DNI720960 DXD720958:DXE720960 EGZ720958:EHA720960 EQV720958:EQW720960 FAR720958:FAS720960 FKN720958:FKO720960 FUJ720958:FUK720960 GEF720958:GEG720960 GOB720958:GOC720960 GXX720958:GXY720960 HHT720958:HHU720960 HRP720958:HRQ720960 IBL720958:IBM720960 ILH720958:ILI720960 IVD720958:IVE720960 JEZ720958:JFA720960 JOV720958:JOW720960 JYR720958:JYS720960 KIN720958:KIO720960 KSJ720958:KSK720960 LCF720958:LCG720960 LMB720958:LMC720960 LVX720958:LVY720960 MFT720958:MFU720960 MPP720958:MPQ720960 MZL720958:MZM720960 NJH720958:NJI720960 NTD720958:NTE720960 OCZ720958:ODA720960 OMV720958:OMW720960 OWR720958:OWS720960 PGN720958:PGO720960 PQJ720958:PQK720960 QAF720958:QAG720960 QKB720958:QKC720960 QTX720958:QTY720960 RDT720958:RDU720960 RNP720958:RNQ720960 RXL720958:RXM720960 SHH720958:SHI720960 SRD720958:SRE720960 TAZ720958:TBA720960 TKV720958:TKW720960 TUR720958:TUS720960 UEN720958:UEO720960 UOJ720958:UOK720960 UYF720958:UYG720960 VIB720958:VIC720960 VRX720958:VRY720960 WBT720958:WBU720960 WLP720958:WLQ720960 WVL720958:WVM720960 D786494:E786496 IZ786494:JA786496 SV786494:SW786496 ACR786494:ACS786496 AMN786494:AMO786496 AWJ786494:AWK786496 BGF786494:BGG786496 BQB786494:BQC786496 BZX786494:BZY786496 CJT786494:CJU786496 CTP786494:CTQ786496 DDL786494:DDM786496 DNH786494:DNI786496 DXD786494:DXE786496 EGZ786494:EHA786496 EQV786494:EQW786496 FAR786494:FAS786496 FKN786494:FKO786496 FUJ786494:FUK786496 GEF786494:GEG786496 GOB786494:GOC786496 GXX786494:GXY786496 HHT786494:HHU786496 HRP786494:HRQ786496 IBL786494:IBM786496 ILH786494:ILI786496 IVD786494:IVE786496 JEZ786494:JFA786496 JOV786494:JOW786496 JYR786494:JYS786496 KIN786494:KIO786496 KSJ786494:KSK786496 LCF786494:LCG786496 LMB786494:LMC786496 LVX786494:LVY786496 MFT786494:MFU786496 MPP786494:MPQ786496 MZL786494:MZM786496 NJH786494:NJI786496 NTD786494:NTE786496 OCZ786494:ODA786496 OMV786494:OMW786496 OWR786494:OWS786496 PGN786494:PGO786496 PQJ786494:PQK786496 QAF786494:QAG786496 QKB786494:QKC786496 QTX786494:QTY786496 RDT786494:RDU786496 RNP786494:RNQ786496 RXL786494:RXM786496 SHH786494:SHI786496 SRD786494:SRE786496 TAZ786494:TBA786496 TKV786494:TKW786496 TUR786494:TUS786496 UEN786494:UEO786496 UOJ786494:UOK786496 UYF786494:UYG786496 VIB786494:VIC786496 VRX786494:VRY786496 WBT786494:WBU786496 WLP786494:WLQ786496 WVL786494:WVM786496 D852030:E852032 IZ852030:JA852032 SV852030:SW852032 ACR852030:ACS852032 AMN852030:AMO852032 AWJ852030:AWK852032 BGF852030:BGG852032 BQB852030:BQC852032 BZX852030:BZY852032 CJT852030:CJU852032 CTP852030:CTQ852032 DDL852030:DDM852032 DNH852030:DNI852032 DXD852030:DXE852032 EGZ852030:EHA852032 EQV852030:EQW852032 FAR852030:FAS852032 FKN852030:FKO852032 FUJ852030:FUK852032 GEF852030:GEG852032 GOB852030:GOC852032 GXX852030:GXY852032 HHT852030:HHU852032 HRP852030:HRQ852032 IBL852030:IBM852032 ILH852030:ILI852032 IVD852030:IVE852032 JEZ852030:JFA852032 JOV852030:JOW852032 JYR852030:JYS852032 KIN852030:KIO852032 KSJ852030:KSK852032 LCF852030:LCG852032 LMB852030:LMC852032 LVX852030:LVY852032 MFT852030:MFU852032 MPP852030:MPQ852032 MZL852030:MZM852032 NJH852030:NJI852032 NTD852030:NTE852032 OCZ852030:ODA852032 OMV852030:OMW852032 OWR852030:OWS852032 PGN852030:PGO852032 PQJ852030:PQK852032 QAF852030:QAG852032 QKB852030:QKC852032 QTX852030:QTY852032 RDT852030:RDU852032 RNP852030:RNQ852032 RXL852030:RXM852032 SHH852030:SHI852032 SRD852030:SRE852032 TAZ852030:TBA852032 TKV852030:TKW852032 TUR852030:TUS852032 UEN852030:UEO852032 UOJ852030:UOK852032 UYF852030:UYG852032 VIB852030:VIC852032 VRX852030:VRY852032 WBT852030:WBU852032 WLP852030:WLQ852032 WVL852030:WVM852032 D917566:E917568 IZ917566:JA917568 SV917566:SW917568 ACR917566:ACS917568 AMN917566:AMO917568 AWJ917566:AWK917568 BGF917566:BGG917568 BQB917566:BQC917568 BZX917566:BZY917568 CJT917566:CJU917568 CTP917566:CTQ917568 DDL917566:DDM917568 DNH917566:DNI917568 DXD917566:DXE917568 EGZ917566:EHA917568 EQV917566:EQW917568 FAR917566:FAS917568 FKN917566:FKO917568 FUJ917566:FUK917568 GEF917566:GEG917568 GOB917566:GOC917568 GXX917566:GXY917568 HHT917566:HHU917568 HRP917566:HRQ917568 IBL917566:IBM917568 ILH917566:ILI917568 IVD917566:IVE917568 JEZ917566:JFA917568 JOV917566:JOW917568 JYR917566:JYS917568 KIN917566:KIO917568 KSJ917566:KSK917568 LCF917566:LCG917568 LMB917566:LMC917568 LVX917566:LVY917568 MFT917566:MFU917568 MPP917566:MPQ917568 MZL917566:MZM917568 NJH917566:NJI917568 NTD917566:NTE917568 OCZ917566:ODA917568 OMV917566:OMW917568 OWR917566:OWS917568 PGN917566:PGO917568 PQJ917566:PQK917568 QAF917566:QAG917568 QKB917566:QKC917568 QTX917566:QTY917568 RDT917566:RDU917568 RNP917566:RNQ917568 RXL917566:RXM917568 SHH917566:SHI917568 SRD917566:SRE917568 TAZ917566:TBA917568 TKV917566:TKW917568 TUR917566:TUS917568 UEN917566:UEO917568 UOJ917566:UOK917568 UYF917566:UYG917568 VIB917566:VIC917568 VRX917566:VRY917568 WBT917566:WBU917568 WLP917566:WLQ917568 WVL917566:WVM917568 D983102:E983104 IZ983102:JA983104 SV983102:SW983104 ACR983102:ACS983104 AMN983102:AMO983104 AWJ983102:AWK983104 BGF983102:BGG983104 BQB983102:BQC983104 BZX983102:BZY983104 CJT983102:CJU983104 CTP983102:CTQ983104 DDL983102:DDM983104 DNH983102:DNI983104 DXD983102:DXE983104 EGZ983102:EHA983104 EQV983102:EQW983104 FAR983102:FAS983104 FKN983102:FKO983104 FUJ983102:FUK983104 GEF983102:GEG983104 GOB983102:GOC983104 GXX983102:GXY983104 HHT983102:HHU983104 HRP983102:HRQ983104 IBL983102:IBM983104 ILH983102:ILI983104 IVD983102:IVE983104 JEZ983102:JFA983104 JOV983102:JOW983104 JYR983102:JYS983104 KIN983102:KIO983104 KSJ983102:KSK983104 LCF983102:LCG983104 LMB983102:LMC983104 LVX983102:LVY983104 MFT983102:MFU983104 MPP983102:MPQ983104 MZL983102:MZM983104 NJH983102:NJI983104 NTD983102:NTE983104 OCZ983102:ODA983104 OMV983102:OMW983104 OWR983102:OWS983104 PGN983102:PGO983104 PQJ983102:PQK983104 QAF983102:QAG983104 QKB983102:QKC983104 QTX983102:QTY983104 RDT983102:RDU983104 RNP983102:RNQ983104 RXL983102:RXM983104 SHH983102:SHI983104 SRD983102:SRE983104 TAZ983102:TBA983104 TKV983102:TKW983104 TUR983102:TUS983104 UEN983102:UEO983104 UOJ983102:UOK983104 UYF983102:UYG983104 VIB983102:VIC983104 VRX983102:VRY983104 WBT983102:WBU983104 WLP983102:WLQ983104 WVL983102:WVM983104 D74:E77 IZ74:JA77 SV74:SW77 ACR74:ACS77 AMN74:AMO77 AWJ74:AWK77 BGF74:BGG77 BQB74:BQC77 BZX74:BZY77 CJT74:CJU77 CTP74:CTQ77 DDL74:DDM77 DNH74:DNI77 DXD74:DXE77 EGZ74:EHA77 EQV74:EQW77 FAR74:FAS77 FKN74:FKO77 FUJ74:FUK77 GEF74:GEG77 GOB74:GOC77 GXX74:GXY77 HHT74:HHU77 HRP74:HRQ77 IBL74:IBM77 ILH74:ILI77 IVD74:IVE77 JEZ74:JFA77 JOV74:JOW77 JYR74:JYS77 KIN74:KIO77 KSJ74:KSK77 LCF74:LCG77 LMB74:LMC77 LVX74:LVY77 MFT74:MFU77 MPP74:MPQ77 MZL74:MZM77 NJH74:NJI77 NTD74:NTE77 OCZ74:ODA77 OMV74:OMW77 OWR74:OWS77 PGN74:PGO77 PQJ74:PQK77 QAF74:QAG77 QKB74:QKC77 QTX74:QTY77 RDT74:RDU77 RNP74:RNQ77 RXL74:RXM77 SHH74:SHI77 SRD74:SRE77 TAZ74:TBA77 TKV74:TKW77 TUR74:TUS77 UEN74:UEO77 UOJ74:UOK77 UYF74:UYG77 VIB74:VIC77 VRX74:VRY77 WBT74:WBU77 WLP74:WLQ77 WVL74:WVM77 D65610:E65613 IZ65610:JA65613 SV65610:SW65613 ACR65610:ACS65613 AMN65610:AMO65613 AWJ65610:AWK65613 BGF65610:BGG65613 BQB65610:BQC65613 BZX65610:BZY65613 CJT65610:CJU65613 CTP65610:CTQ65613 DDL65610:DDM65613 DNH65610:DNI65613 DXD65610:DXE65613 EGZ65610:EHA65613 EQV65610:EQW65613 FAR65610:FAS65613 FKN65610:FKO65613 FUJ65610:FUK65613 GEF65610:GEG65613 GOB65610:GOC65613 GXX65610:GXY65613 HHT65610:HHU65613 HRP65610:HRQ65613 IBL65610:IBM65613 ILH65610:ILI65613 IVD65610:IVE65613 JEZ65610:JFA65613 JOV65610:JOW65613 JYR65610:JYS65613 KIN65610:KIO65613 KSJ65610:KSK65613 LCF65610:LCG65613 LMB65610:LMC65613 LVX65610:LVY65613 MFT65610:MFU65613 MPP65610:MPQ65613 MZL65610:MZM65613 NJH65610:NJI65613 NTD65610:NTE65613 OCZ65610:ODA65613 OMV65610:OMW65613 OWR65610:OWS65613 PGN65610:PGO65613 PQJ65610:PQK65613 QAF65610:QAG65613 QKB65610:QKC65613 QTX65610:QTY65613 RDT65610:RDU65613 RNP65610:RNQ65613 RXL65610:RXM65613 SHH65610:SHI65613 SRD65610:SRE65613 TAZ65610:TBA65613 TKV65610:TKW65613 TUR65610:TUS65613 UEN65610:UEO65613 UOJ65610:UOK65613 UYF65610:UYG65613 VIB65610:VIC65613 VRX65610:VRY65613 WBT65610:WBU65613 WLP65610:WLQ65613 WVL65610:WVM65613 D131146:E131149 IZ131146:JA131149 SV131146:SW131149 ACR131146:ACS131149 AMN131146:AMO131149 AWJ131146:AWK131149 BGF131146:BGG131149 BQB131146:BQC131149 BZX131146:BZY131149 CJT131146:CJU131149 CTP131146:CTQ131149 DDL131146:DDM131149 DNH131146:DNI131149 DXD131146:DXE131149 EGZ131146:EHA131149 EQV131146:EQW131149 FAR131146:FAS131149 FKN131146:FKO131149 FUJ131146:FUK131149 GEF131146:GEG131149 GOB131146:GOC131149 GXX131146:GXY131149 HHT131146:HHU131149 HRP131146:HRQ131149 IBL131146:IBM131149 ILH131146:ILI131149 IVD131146:IVE131149 JEZ131146:JFA131149 JOV131146:JOW131149 JYR131146:JYS131149 KIN131146:KIO131149 KSJ131146:KSK131149 LCF131146:LCG131149 LMB131146:LMC131149 LVX131146:LVY131149 MFT131146:MFU131149 MPP131146:MPQ131149 MZL131146:MZM131149 NJH131146:NJI131149 NTD131146:NTE131149 OCZ131146:ODA131149 OMV131146:OMW131149 OWR131146:OWS131149 PGN131146:PGO131149 PQJ131146:PQK131149 QAF131146:QAG131149 QKB131146:QKC131149 QTX131146:QTY131149 RDT131146:RDU131149 RNP131146:RNQ131149 RXL131146:RXM131149 SHH131146:SHI131149 SRD131146:SRE131149 TAZ131146:TBA131149 TKV131146:TKW131149 TUR131146:TUS131149 UEN131146:UEO131149 UOJ131146:UOK131149 UYF131146:UYG131149 VIB131146:VIC131149 VRX131146:VRY131149 WBT131146:WBU131149 WLP131146:WLQ131149 WVL131146:WVM131149 D196682:E196685 IZ196682:JA196685 SV196682:SW196685 ACR196682:ACS196685 AMN196682:AMO196685 AWJ196682:AWK196685 BGF196682:BGG196685 BQB196682:BQC196685 BZX196682:BZY196685 CJT196682:CJU196685 CTP196682:CTQ196685 DDL196682:DDM196685 DNH196682:DNI196685 DXD196682:DXE196685 EGZ196682:EHA196685 EQV196682:EQW196685 FAR196682:FAS196685 FKN196682:FKO196685 FUJ196682:FUK196685 GEF196682:GEG196685 GOB196682:GOC196685 GXX196682:GXY196685 HHT196682:HHU196685 HRP196682:HRQ196685 IBL196682:IBM196685 ILH196682:ILI196685 IVD196682:IVE196685 JEZ196682:JFA196685 JOV196682:JOW196685 JYR196682:JYS196685 KIN196682:KIO196685 KSJ196682:KSK196685 LCF196682:LCG196685 LMB196682:LMC196685 LVX196682:LVY196685 MFT196682:MFU196685 MPP196682:MPQ196685 MZL196682:MZM196685 NJH196682:NJI196685 NTD196682:NTE196685 OCZ196682:ODA196685 OMV196682:OMW196685 OWR196682:OWS196685 PGN196682:PGO196685 PQJ196682:PQK196685 QAF196682:QAG196685 QKB196682:QKC196685 QTX196682:QTY196685 RDT196682:RDU196685 RNP196682:RNQ196685 RXL196682:RXM196685 SHH196682:SHI196685 SRD196682:SRE196685 TAZ196682:TBA196685 TKV196682:TKW196685 TUR196682:TUS196685 UEN196682:UEO196685 UOJ196682:UOK196685 UYF196682:UYG196685 VIB196682:VIC196685 VRX196682:VRY196685 WBT196682:WBU196685 WLP196682:WLQ196685 WVL196682:WVM196685 D262218:E262221 IZ262218:JA262221 SV262218:SW262221 ACR262218:ACS262221 AMN262218:AMO262221 AWJ262218:AWK262221 BGF262218:BGG262221 BQB262218:BQC262221 BZX262218:BZY262221 CJT262218:CJU262221 CTP262218:CTQ262221 DDL262218:DDM262221 DNH262218:DNI262221 DXD262218:DXE262221 EGZ262218:EHA262221 EQV262218:EQW262221 FAR262218:FAS262221 FKN262218:FKO262221 FUJ262218:FUK262221 GEF262218:GEG262221 GOB262218:GOC262221 GXX262218:GXY262221 HHT262218:HHU262221 HRP262218:HRQ262221 IBL262218:IBM262221 ILH262218:ILI262221 IVD262218:IVE262221 JEZ262218:JFA262221 JOV262218:JOW262221 JYR262218:JYS262221 KIN262218:KIO262221 KSJ262218:KSK262221 LCF262218:LCG262221 LMB262218:LMC262221 LVX262218:LVY262221 MFT262218:MFU262221 MPP262218:MPQ262221 MZL262218:MZM262221 NJH262218:NJI262221 NTD262218:NTE262221 OCZ262218:ODA262221 OMV262218:OMW262221 OWR262218:OWS262221 PGN262218:PGO262221 PQJ262218:PQK262221 QAF262218:QAG262221 QKB262218:QKC262221 QTX262218:QTY262221 RDT262218:RDU262221 RNP262218:RNQ262221 RXL262218:RXM262221 SHH262218:SHI262221 SRD262218:SRE262221 TAZ262218:TBA262221 TKV262218:TKW262221 TUR262218:TUS262221 UEN262218:UEO262221 UOJ262218:UOK262221 UYF262218:UYG262221 VIB262218:VIC262221 VRX262218:VRY262221 WBT262218:WBU262221 WLP262218:WLQ262221 WVL262218:WVM262221 D327754:E327757 IZ327754:JA327757 SV327754:SW327757 ACR327754:ACS327757 AMN327754:AMO327757 AWJ327754:AWK327757 BGF327754:BGG327757 BQB327754:BQC327757 BZX327754:BZY327757 CJT327754:CJU327757 CTP327754:CTQ327757 DDL327754:DDM327757 DNH327754:DNI327757 DXD327754:DXE327757 EGZ327754:EHA327757 EQV327754:EQW327757 FAR327754:FAS327757 FKN327754:FKO327757 FUJ327754:FUK327757 GEF327754:GEG327757 GOB327754:GOC327757 GXX327754:GXY327757 HHT327754:HHU327757 HRP327754:HRQ327757 IBL327754:IBM327757 ILH327754:ILI327757 IVD327754:IVE327757 JEZ327754:JFA327757 JOV327754:JOW327757 JYR327754:JYS327757 KIN327754:KIO327757 KSJ327754:KSK327757 LCF327754:LCG327757 LMB327754:LMC327757 LVX327754:LVY327757 MFT327754:MFU327757 MPP327754:MPQ327757 MZL327754:MZM327757 NJH327754:NJI327757 NTD327754:NTE327757 OCZ327754:ODA327757 OMV327754:OMW327757 OWR327754:OWS327757 PGN327754:PGO327757 PQJ327754:PQK327757 QAF327754:QAG327757 QKB327754:QKC327757 QTX327754:QTY327757 RDT327754:RDU327757 RNP327754:RNQ327757 RXL327754:RXM327757 SHH327754:SHI327757 SRD327754:SRE327757 TAZ327754:TBA327757 TKV327754:TKW327757 TUR327754:TUS327757 UEN327754:UEO327757 UOJ327754:UOK327757 UYF327754:UYG327757 VIB327754:VIC327757 VRX327754:VRY327757 WBT327754:WBU327757 WLP327754:WLQ327757 WVL327754:WVM327757 D393290:E393293 IZ393290:JA393293 SV393290:SW393293 ACR393290:ACS393293 AMN393290:AMO393293 AWJ393290:AWK393293 BGF393290:BGG393293 BQB393290:BQC393293 BZX393290:BZY393293 CJT393290:CJU393293 CTP393290:CTQ393293 DDL393290:DDM393293 DNH393290:DNI393293 DXD393290:DXE393293 EGZ393290:EHA393293 EQV393290:EQW393293 FAR393290:FAS393293 FKN393290:FKO393293 FUJ393290:FUK393293 GEF393290:GEG393293 GOB393290:GOC393293 GXX393290:GXY393293 HHT393290:HHU393293 HRP393290:HRQ393293 IBL393290:IBM393293 ILH393290:ILI393293 IVD393290:IVE393293 JEZ393290:JFA393293 JOV393290:JOW393293 JYR393290:JYS393293 KIN393290:KIO393293 KSJ393290:KSK393293 LCF393290:LCG393293 LMB393290:LMC393293 LVX393290:LVY393293 MFT393290:MFU393293 MPP393290:MPQ393293 MZL393290:MZM393293 NJH393290:NJI393293 NTD393290:NTE393293 OCZ393290:ODA393293 OMV393290:OMW393293 OWR393290:OWS393293 PGN393290:PGO393293 PQJ393290:PQK393293 QAF393290:QAG393293 QKB393290:QKC393293 QTX393290:QTY393293 RDT393290:RDU393293 RNP393290:RNQ393293 RXL393290:RXM393293 SHH393290:SHI393293 SRD393290:SRE393293 TAZ393290:TBA393293 TKV393290:TKW393293 TUR393290:TUS393293 UEN393290:UEO393293 UOJ393290:UOK393293 UYF393290:UYG393293 VIB393290:VIC393293 VRX393290:VRY393293 WBT393290:WBU393293 WLP393290:WLQ393293 WVL393290:WVM393293 D458826:E458829 IZ458826:JA458829 SV458826:SW458829 ACR458826:ACS458829 AMN458826:AMO458829 AWJ458826:AWK458829 BGF458826:BGG458829 BQB458826:BQC458829 BZX458826:BZY458829 CJT458826:CJU458829 CTP458826:CTQ458829 DDL458826:DDM458829 DNH458826:DNI458829 DXD458826:DXE458829 EGZ458826:EHA458829 EQV458826:EQW458829 FAR458826:FAS458829 FKN458826:FKO458829 FUJ458826:FUK458829 GEF458826:GEG458829 GOB458826:GOC458829 GXX458826:GXY458829 HHT458826:HHU458829 HRP458826:HRQ458829 IBL458826:IBM458829 ILH458826:ILI458829 IVD458826:IVE458829 JEZ458826:JFA458829 JOV458826:JOW458829 JYR458826:JYS458829 KIN458826:KIO458829 KSJ458826:KSK458829 LCF458826:LCG458829 LMB458826:LMC458829 LVX458826:LVY458829 MFT458826:MFU458829 MPP458826:MPQ458829 MZL458826:MZM458829 NJH458826:NJI458829 NTD458826:NTE458829 OCZ458826:ODA458829 OMV458826:OMW458829 OWR458826:OWS458829 PGN458826:PGO458829 PQJ458826:PQK458829 QAF458826:QAG458829 QKB458826:QKC458829 QTX458826:QTY458829 RDT458826:RDU458829 RNP458826:RNQ458829 RXL458826:RXM458829 SHH458826:SHI458829 SRD458826:SRE458829 TAZ458826:TBA458829 TKV458826:TKW458829 TUR458826:TUS458829 UEN458826:UEO458829 UOJ458826:UOK458829 UYF458826:UYG458829 VIB458826:VIC458829 VRX458826:VRY458829 WBT458826:WBU458829 WLP458826:WLQ458829 WVL458826:WVM458829 D524362:E524365 IZ524362:JA524365 SV524362:SW524365 ACR524362:ACS524365 AMN524362:AMO524365 AWJ524362:AWK524365 BGF524362:BGG524365 BQB524362:BQC524365 BZX524362:BZY524365 CJT524362:CJU524365 CTP524362:CTQ524365 DDL524362:DDM524365 DNH524362:DNI524365 DXD524362:DXE524365 EGZ524362:EHA524365 EQV524362:EQW524365 FAR524362:FAS524365 FKN524362:FKO524365 FUJ524362:FUK524365 GEF524362:GEG524365 GOB524362:GOC524365 GXX524362:GXY524365 HHT524362:HHU524365 HRP524362:HRQ524365 IBL524362:IBM524365 ILH524362:ILI524365 IVD524362:IVE524365 JEZ524362:JFA524365 JOV524362:JOW524365 JYR524362:JYS524365 KIN524362:KIO524365 KSJ524362:KSK524365 LCF524362:LCG524365 LMB524362:LMC524365 LVX524362:LVY524365 MFT524362:MFU524365 MPP524362:MPQ524365 MZL524362:MZM524365 NJH524362:NJI524365 NTD524362:NTE524365 OCZ524362:ODA524365 OMV524362:OMW524365 OWR524362:OWS524365 PGN524362:PGO524365 PQJ524362:PQK524365 QAF524362:QAG524365 QKB524362:QKC524365 QTX524362:QTY524365 RDT524362:RDU524365 RNP524362:RNQ524365 RXL524362:RXM524365 SHH524362:SHI524365 SRD524362:SRE524365 TAZ524362:TBA524365 TKV524362:TKW524365 TUR524362:TUS524365 UEN524362:UEO524365 UOJ524362:UOK524365 UYF524362:UYG524365 VIB524362:VIC524365 VRX524362:VRY524365 WBT524362:WBU524365 WLP524362:WLQ524365 WVL524362:WVM524365 D589898:E589901 IZ589898:JA589901 SV589898:SW589901 ACR589898:ACS589901 AMN589898:AMO589901 AWJ589898:AWK589901 BGF589898:BGG589901 BQB589898:BQC589901 BZX589898:BZY589901 CJT589898:CJU589901 CTP589898:CTQ589901 DDL589898:DDM589901 DNH589898:DNI589901 DXD589898:DXE589901 EGZ589898:EHA589901 EQV589898:EQW589901 FAR589898:FAS589901 FKN589898:FKO589901 FUJ589898:FUK589901 GEF589898:GEG589901 GOB589898:GOC589901 GXX589898:GXY589901 HHT589898:HHU589901 HRP589898:HRQ589901 IBL589898:IBM589901 ILH589898:ILI589901 IVD589898:IVE589901 JEZ589898:JFA589901 JOV589898:JOW589901 JYR589898:JYS589901 KIN589898:KIO589901 KSJ589898:KSK589901 LCF589898:LCG589901 LMB589898:LMC589901 LVX589898:LVY589901 MFT589898:MFU589901 MPP589898:MPQ589901 MZL589898:MZM589901 NJH589898:NJI589901 NTD589898:NTE589901 OCZ589898:ODA589901 OMV589898:OMW589901 OWR589898:OWS589901 PGN589898:PGO589901 PQJ589898:PQK589901 QAF589898:QAG589901 QKB589898:QKC589901 QTX589898:QTY589901 RDT589898:RDU589901 RNP589898:RNQ589901 RXL589898:RXM589901 SHH589898:SHI589901 SRD589898:SRE589901 TAZ589898:TBA589901 TKV589898:TKW589901 TUR589898:TUS589901 UEN589898:UEO589901 UOJ589898:UOK589901 UYF589898:UYG589901 VIB589898:VIC589901 VRX589898:VRY589901 WBT589898:WBU589901 WLP589898:WLQ589901 WVL589898:WVM589901 D655434:E655437 IZ655434:JA655437 SV655434:SW655437 ACR655434:ACS655437 AMN655434:AMO655437 AWJ655434:AWK655437 BGF655434:BGG655437 BQB655434:BQC655437 BZX655434:BZY655437 CJT655434:CJU655437 CTP655434:CTQ655437 DDL655434:DDM655437 DNH655434:DNI655437 DXD655434:DXE655437 EGZ655434:EHA655437 EQV655434:EQW655437 FAR655434:FAS655437 FKN655434:FKO655437 FUJ655434:FUK655437 GEF655434:GEG655437 GOB655434:GOC655437 GXX655434:GXY655437 HHT655434:HHU655437 HRP655434:HRQ655437 IBL655434:IBM655437 ILH655434:ILI655437 IVD655434:IVE655437 JEZ655434:JFA655437 JOV655434:JOW655437 JYR655434:JYS655437 KIN655434:KIO655437 KSJ655434:KSK655437 LCF655434:LCG655437 LMB655434:LMC655437 LVX655434:LVY655437 MFT655434:MFU655437 MPP655434:MPQ655437 MZL655434:MZM655437 NJH655434:NJI655437 NTD655434:NTE655437 OCZ655434:ODA655437 OMV655434:OMW655437 OWR655434:OWS655437 PGN655434:PGO655437 PQJ655434:PQK655437 QAF655434:QAG655437 QKB655434:QKC655437 QTX655434:QTY655437 RDT655434:RDU655437 RNP655434:RNQ655437 RXL655434:RXM655437 SHH655434:SHI655437 SRD655434:SRE655437 TAZ655434:TBA655437 TKV655434:TKW655437 TUR655434:TUS655437 UEN655434:UEO655437 UOJ655434:UOK655437 UYF655434:UYG655437 VIB655434:VIC655437 VRX655434:VRY655437 WBT655434:WBU655437 WLP655434:WLQ655437 WVL655434:WVM655437 D720970:E720973 IZ720970:JA720973 SV720970:SW720973 ACR720970:ACS720973 AMN720970:AMO720973 AWJ720970:AWK720973 BGF720970:BGG720973 BQB720970:BQC720973 BZX720970:BZY720973 CJT720970:CJU720973 CTP720970:CTQ720973 DDL720970:DDM720973 DNH720970:DNI720973 DXD720970:DXE720973 EGZ720970:EHA720973 EQV720970:EQW720973 FAR720970:FAS720973 FKN720970:FKO720973 FUJ720970:FUK720973 GEF720970:GEG720973 GOB720970:GOC720973 GXX720970:GXY720973 HHT720970:HHU720973 HRP720970:HRQ720973 IBL720970:IBM720973 ILH720970:ILI720973 IVD720970:IVE720973 JEZ720970:JFA720973 JOV720970:JOW720973 JYR720970:JYS720973 KIN720970:KIO720973 KSJ720970:KSK720973 LCF720970:LCG720973 LMB720970:LMC720973 LVX720970:LVY720973 MFT720970:MFU720973 MPP720970:MPQ720973 MZL720970:MZM720973 NJH720970:NJI720973 NTD720970:NTE720973 OCZ720970:ODA720973 OMV720970:OMW720973 OWR720970:OWS720973 PGN720970:PGO720973 PQJ720970:PQK720973 QAF720970:QAG720973 QKB720970:QKC720973 QTX720970:QTY720973 RDT720970:RDU720973 RNP720970:RNQ720973 RXL720970:RXM720973 SHH720970:SHI720973 SRD720970:SRE720973 TAZ720970:TBA720973 TKV720970:TKW720973 TUR720970:TUS720973 UEN720970:UEO720973 UOJ720970:UOK720973 UYF720970:UYG720973 VIB720970:VIC720973 VRX720970:VRY720973 WBT720970:WBU720973 WLP720970:WLQ720973 WVL720970:WVM720973 D786506:E786509 IZ786506:JA786509 SV786506:SW786509 ACR786506:ACS786509 AMN786506:AMO786509 AWJ786506:AWK786509 BGF786506:BGG786509 BQB786506:BQC786509 BZX786506:BZY786509 CJT786506:CJU786509 CTP786506:CTQ786509 DDL786506:DDM786509 DNH786506:DNI786509 DXD786506:DXE786509 EGZ786506:EHA786509 EQV786506:EQW786509 FAR786506:FAS786509 FKN786506:FKO786509 FUJ786506:FUK786509 GEF786506:GEG786509 GOB786506:GOC786509 GXX786506:GXY786509 HHT786506:HHU786509 HRP786506:HRQ786509 IBL786506:IBM786509 ILH786506:ILI786509 IVD786506:IVE786509 JEZ786506:JFA786509 JOV786506:JOW786509 JYR786506:JYS786509 KIN786506:KIO786509 KSJ786506:KSK786509 LCF786506:LCG786509 LMB786506:LMC786509 LVX786506:LVY786509 MFT786506:MFU786509 MPP786506:MPQ786509 MZL786506:MZM786509 NJH786506:NJI786509 NTD786506:NTE786509 OCZ786506:ODA786509 OMV786506:OMW786509 OWR786506:OWS786509 PGN786506:PGO786509 PQJ786506:PQK786509 QAF786506:QAG786509 QKB786506:QKC786509 QTX786506:QTY786509 RDT786506:RDU786509 RNP786506:RNQ786509 RXL786506:RXM786509 SHH786506:SHI786509 SRD786506:SRE786509 TAZ786506:TBA786509 TKV786506:TKW786509 TUR786506:TUS786509 UEN786506:UEO786509 UOJ786506:UOK786509 UYF786506:UYG786509 VIB786506:VIC786509 VRX786506:VRY786509 WBT786506:WBU786509 WLP786506:WLQ786509 WVL786506:WVM786509 D852042:E852045 IZ852042:JA852045 SV852042:SW852045 ACR852042:ACS852045 AMN852042:AMO852045 AWJ852042:AWK852045 BGF852042:BGG852045 BQB852042:BQC852045 BZX852042:BZY852045 CJT852042:CJU852045 CTP852042:CTQ852045 DDL852042:DDM852045 DNH852042:DNI852045 DXD852042:DXE852045 EGZ852042:EHA852045 EQV852042:EQW852045 FAR852042:FAS852045 FKN852042:FKO852045 FUJ852042:FUK852045 GEF852042:GEG852045 GOB852042:GOC852045 GXX852042:GXY852045 HHT852042:HHU852045 HRP852042:HRQ852045 IBL852042:IBM852045 ILH852042:ILI852045 IVD852042:IVE852045 JEZ852042:JFA852045 JOV852042:JOW852045 JYR852042:JYS852045 KIN852042:KIO852045 KSJ852042:KSK852045 LCF852042:LCG852045 LMB852042:LMC852045 LVX852042:LVY852045 MFT852042:MFU852045 MPP852042:MPQ852045 MZL852042:MZM852045 NJH852042:NJI852045 NTD852042:NTE852045 OCZ852042:ODA852045 OMV852042:OMW852045 OWR852042:OWS852045 PGN852042:PGO852045 PQJ852042:PQK852045 QAF852042:QAG852045 QKB852042:QKC852045 QTX852042:QTY852045 RDT852042:RDU852045 RNP852042:RNQ852045 RXL852042:RXM852045 SHH852042:SHI852045 SRD852042:SRE852045 TAZ852042:TBA852045 TKV852042:TKW852045 TUR852042:TUS852045 UEN852042:UEO852045 UOJ852042:UOK852045 UYF852042:UYG852045 VIB852042:VIC852045 VRX852042:VRY852045 WBT852042:WBU852045 WLP852042:WLQ852045 WVL852042:WVM852045 D917578:E917581 IZ917578:JA917581 SV917578:SW917581 ACR917578:ACS917581 AMN917578:AMO917581 AWJ917578:AWK917581 BGF917578:BGG917581 BQB917578:BQC917581 BZX917578:BZY917581 CJT917578:CJU917581 CTP917578:CTQ917581 DDL917578:DDM917581 DNH917578:DNI917581 DXD917578:DXE917581 EGZ917578:EHA917581 EQV917578:EQW917581 FAR917578:FAS917581 FKN917578:FKO917581 FUJ917578:FUK917581 GEF917578:GEG917581 GOB917578:GOC917581 GXX917578:GXY917581 HHT917578:HHU917581 HRP917578:HRQ917581 IBL917578:IBM917581 ILH917578:ILI917581 IVD917578:IVE917581 JEZ917578:JFA917581 JOV917578:JOW917581 JYR917578:JYS917581 KIN917578:KIO917581 KSJ917578:KSK917581 LCF917578:LCG917581 LMB917578:LMC917581 LVX917578:LVY917581 MFT917578:MFU917581 MPP917578:MPQ917581 MZL917578:MZM917581 NJH917578:NJI917581 NTD917578:NTE917581 OCZ917578:ODA917581 OMV917578:OMW917581 OWR917578:OWS917581 PGN917578:PGO917581 PQJ917578:PQK917581 QAF917578:QAG917581 QKB917578:QKC917581 QTX917578:QTY917581 RDT917578:RDU917581 RNP917578:RNQ917581 RXL917578:RXM917581 SHH917578:SHI917581 SRD917578:SRE917581 TAZ917578:TBA917581 TKV917578:TKW917581 TUR917578:TUS917581 UEN917578:UEO917581 UOJ917578:UOK917581 UYF917578:UYG917581 VIB917578:VIC917581 VRX917578:VRY917581 WBT917578:WBU917581 WLP917578:WLQ917581 WVL917578:WVM917581 D983114:E983117 IZ983114:JA983117 SV983114:SW983117 ACR983114:ACS983117 AMN983114:AMO983117 AWJ983114:AWK983117 BGF983114:BGG983117 BQB983114:BQC983117 BZX983114:BZY983117 CJT983114:CJU983117 CTP983114:CTQ983117 DDL983114:DDM983117 DNH983114:DNI983117 DXD983114:DXE983117 EGZ983114:EHA983117 EQV983114:EQW983117 FAR983114:FAS983117 FKN983114:FKO983117 FUJ983114:FUK983117 GEF983114:GEG983117 GOB983114:GOC983117 GXX983114:GXY983117 HHT983114:HHU983117 HRP983114:HRQ983117 IBL983114:IBM983117 ILH983114:ILI983117 IVD983114:IVE983117 JEZ983114:JFA983117 JOV983114:JOW983117 JYR983114:JYS983117 KIN983114:KIO983117 KSJ983114:KSK983117 LCF983114:LCG983117 LMB983114:LMC983117 LVX983114:LVY983117 MFT983114:MFU983117 MPP983114:MPQ983117 MZL983114:MZM983117 NJH983114:NJI983117 NTD983114:NTE983117 OCZ983114:ODA983117 OMV983114:OMW983117 OWR983114:OWS983117 PGN983114:PGO983117 PQJ983114:PQK983117 QAF983114:QAG983117 QKB983114:QKC983117 QTX983114:QTY983117 RDT983114:RDU983117 RNP983114:RNQ983117 RXL983114:RXM983117 SHH983114:SHI983117 SRD983114:SRE983117 TAZ983114:TBA983117 TKV983114:TKW983117 TUR983114:TUS983117 UEN983114:UEO983117 UOJ983114:UOK983117 UYF983114:UYG983117 VIB983114:VIC983117 VRX983114:VRY983117 WBT983114:WBU983117 WLP983114:WLQ983117 WVL983114:WVM983117 D79:E89 IZ79:JA89 SV79:SW89 ACR79:ACS89 AMN79:AMO89 AWJ79:AWK89 BGF79:BGG89 BQB79:BQC89 BZX79:BZY89 CJT79:CJU89 CTP79:CTQ89 DDL79:DDM89 DNH79:DNI89 DXD79:DXE89 EGZ79:EHA89 EQV79:EQW89 FAR79:FAS89 FKN79:FKO89 FUJ79:FUK89 GEF79:GEG89 GOB79:GOC89 GXX79:GXY89 HHT79:HHU89 HRP79:HRQ89 IBL79:IBM89 ILH79:ILI89 IVD79:IVE89 JEZ79:JFA89 JOV79:JOW89 JYR79:JYS89 KIN79:KIO89 KSJ79:KSK89 LCF79:LCG89 LMB79:LMC89 LVX79:LVY89 MFT79:MFU89 MPP79:MPQ89 MZL79:MZM89 NJH79:NJI89 NTD79:NTE89 OCZ79:ODA89 OMV79:OMW89 OWR79:OWS89 PGN79:PGO89 PQJ79:PQK89 QAF79:QAG89 QKB79:QKC89 QTX79:QTY89 RDT79:RDU89 RNP79:RNQ89 RXL79:RXM89 SHH79:SHI89 SRD79:SRE89 TAZ79:TBA89 TKV79:TKW89 TUR79:TUS89 UEN79:UEO89 UOJ79:UOK89 UYF79:UYG89 VIB79:VIC89 VRX79:VRY89 WBT79:WBU89 WLP79:WLQ89 WVL79:WVM89 D65615:E65625 IZ65615:JA65625 SV65615:SW65625 ACR65615:ACS65625 AMN65615:AMO65625 AWJ65615:AWK65625 BGF65615:BGG65625 BQB65615:BQC65625 BZX65615:BZY65625 CJT65615:CJU65625 CTP65615:CTQ65625 DDL65615:DDM65625 DNH65615:DNI65625 DXD65615:DXE65625 EGZ65615:EHA65625 EQV65615:EQW65625 FAR65615:FAS65625 FKN65615:FKO65625 FUJ65615:FUK65625 GEF65615:GEG65625 GOB65615:GOC65625 GXX65615:GXY65625 HHT65615:HHU65625 HRP65615:HRQ65625 IBL65615:IBM65625 ILH65615:ILI65625 IVD65615:IVE65625 JEZ65615:JFA65625 JOV65615:JOW65625 JYR65615:JYS65625 KIN65615:KIO65625 KSJ65615:KSK65625 LCF65615:LCG65625 LMB65615:LMC65625 LVX65615:LVY65625 MFT65615:MFU65625 MPP65615:MPQ65625 MZL65615:MZM65625 NJH65615:NJI65625 NTD65615:NTE65625 OCZ65615:ODA65625 OMV65615:OMW65625 OWR65615:OWS65625 PGN65615:PGO65625 PQJ65615:PQK65625 QAF65615:QAG65625 QKB65615:QKC65625 QTX65615:QTY65625 RDT65615:RDU65625 RNP65615:RNQ65625 RXL65615:RXM65625 SHH65615:SHI65625 SRD65615:SRE65625 TAZ65615:TBA65625 TKV65615:TKW65625 TUR65615:TUS65625 UEN65615:UEO65625 UOJ65615:UOK65625 UYF65615:UYG65625 VIB65615:VIC65625 VRX65615:VRY65625 WBT65615:WBU65625 WLP65615:WLQ65625 WVL65615:WVM65625 D131151:E131161 IZ131151:JA131161 SV131151:SW131161 ACR131151:ACS131161 AMN131151:AMO131161 AWJ131151:AWK131161 BGF131151:BGG131161 BQB131151:BQC131161 BZX131151:BZY131161 CJT131151:CJU131161 CTP131151:CTQ131161 DDL131151:DDM131161 DNH131151:DNI131161 DXD131151:DXE131161 EGZ131151:EHA131161 EQV131151:EQW131161 FAR131151:FAS131161 FKN131151:FKO131161 FUJ131151:FUK131161 GEF131151:GEG131161 GOB131151:GOC131161 GXX131151:GXY131161 HHT131151:HHU131161 HRP131151:HRQ131161 IBL131151:IBM131161 ILH131151:ILI131161 IVD131151:IVE131161 JEZ131151:JFA131161 JOV131151:JOW131161 JYR131151:JYS131161 KIN131151:KIO131161 KSJ131151:KSK131161 LCF131151:LCG131161 LMB131151:LMC131161 LVX131151:LVY131161 MFT131151:MFU131161 MPP131151:MPQ131161 MZL131151:MZM131161 NJH131151:NJI131161 NTD131151:NTE131161 OCZ131151:ODA131161 OMV131151:OMW131161 OWR131151:OWS131161 PGN131151:PGO131161 PQJ131151:PQK131161 QAF131151:QAG131161 QKB131151:QKC131161 QTX131151:QTY131161 RDT131151:RDU131161 RNP131151:RNQ131161 RXL131151:RXM131161 SHH131151:SHI131161 SRD131151:SRE131161 TAZ131151:TBA131161 TKV131151:TKW131161 TUR131151:TUS131161 UEN131151:UEO131161 UOJ131151:UOK131161 UYF131151:UYG131161 VIB131151:VIC131161 VRX131151:VRY131161 WBT131151:WBU131161 WLP131151:WLQ131161 WVL131151:WVM131161 D196687:E196697 IZ196687:JA196697 SV196687:SW196697 ACR196687:ACS196697 AMN196687:AMO196697 AWJ196687:AWK196697 BGF196687:BGG196697 BQB196687:BQC196697 BZX196687:BZY196697 CJT196687:CJU196697 CTP196687:CTQ196697 DDL196687:DDM196697 DNH196687:DNI196697 DXD196687:DXE196697 EGZ196687:EHA196697 EQV196687:EQW196697 FAR196687:FAS196697 FKN196687:FKO196697 FUJ196687:FUK196697 GEF196687:GEG196697 GOB196687:GOC196697 GXX196687:GXY196697 HHT196687:HHU196697 HRP196687:HRQ196697 IBL196687:IBM196697 ILH196687:ILI196697 IVD196687:IVE196697 JEZ196687:JFA196697 JOV196687:JOW196697 JYR196687:JYS196697 KIN196687:KIO196697 KSJ196687:KSK196697 LCF196687:LCG196697 LMB196687:LMC196697 LVX196687:LVY196697 MFT196687:MFU196697 MPP196687:MPQ196697 MZL196687:MZM196697 NJH196687:NJI196697 NTD196687:NTE196697 OCZ196687:ODA196697 OMV196687:OMW196697 OWR196687:OWS196697 PGN196687:PGO196697 PQJ196687:PQK196697 QAF196687:QAG196697 QKB196687:QKC196697 QTX196687:QTY196697 RDT196687:RDU196697 RNP196687:RNQ196697 RXL196687:RXM196697 SHH196687:SHI196697 SRD196687:SRE196697 TAZ196687:TBA196697 TKV196687:TKW196697 TUR196687:TUS196697 UEN196687:UEO196697 UOJ196687:UOK196697 UYF196687:UYG196697 VIB196687:VIC196697 VRX196687:VRY196697 WBT196687:WBU196697 WLP196687:WLQ196697 WVL196687:WVM196697 D262223:E262233 IZ262223:JA262233 SV262223:SW262233 ACR262223:ACS262233 AMN262223:AMO262233 AWJ262223:AWK262233 BGF262223:BGG262233 BQB262223:BQC262233 BZX262223:BZY262233 CJT262223:CJU262233 CTP262223:CTQ262233 DDL262223:DDM262233 DNH262223:DNI262233 DXD262223:DXE262233 EGZ262223:EHA262233 EQV262223:EQW262233 FAR262223:FAS262233 FKN262223:FKO262233 FUJ262223:FUK262233 GEF262223:GEG262233 GOB262223:GOC262233 GXX262223:GXY262233 HHT262223:HHU262233 HRP262223:HRQ262233 IBL262223:IBM262233 ILH262223:ILI262233 IVD262223:IVE262233 JEZ262223:JFA262233 JOV262223:JOW262233 JYR262223:JYS262233 KIN262223:KIO262233 KSJ262223:KSK262233 LCF262223:LCG262233 LMB262223:LMC262233 LVX262223:LVY262233 MFT262223:MFU262233 MPP262223:MPQ262233 MZL262223:MZM262233 NJH262223:NJI262233 NTD262223:NTE262233 OCZ262223:ODA262233 OMV262223:OMW262233 OWR262223:OWS262233 PGN262223:PGO262233 PQJ262223:PQK262233 QAF262223:QAG262233 QKB262223:QKC262233 QTX262223:QTY262233 RDT262223:RDU262233 RNP262223:RNQ262233 RXL262223:RXM262233 SHH262223:SHI262233 SRD262223:SRE262233 TAZ262223:TBA262233 TKV262223:TKW262233 TUR262223:TUS262233 UEN262223:UEO262233 UOJ262223:UOK262233 UYF262223:UYG262233 VIB262223:VIC262233 VRX262223:VRY262233 WBT262223:WBU262233 WLP262223:WLQ262233 WVL262223:WVM262233 D327759:E327769 IZ327759:JA327769 SV327759:SW327769 ACR327759:ACS327769 AMN327759:AMO327769 AWJ327759:AWK327769 BGF327759:BGG327769 BQB327759:BQC327769 BZX327759:BZY327769 CJT327759:CJU327769 CTP327759:CTQ327769 DDL327759:DDM327769 DNH327759:DNI327769 DXD327759:DXE327769 EGZ327759:EHA327769 EQV327759:EQW327769 FAR327759:FAS327769 FKN327759:FKO327769 FUJ327759:FUK327769 GEF327759:GEG327769 GOB327759:GOC327769 GXX327759:GXY327769 HHT327759:HHU327769 HRP327759:HRQ327769 IBL327759:IBM327769 ILH327759:ILI327769 IVD327759:IVE327769 JEZ327759:JFA327769 JOV327759:JOW327769 JYR327759:JYS327769 KIN327759:KIO327769 KSJ327759:KSK327769 LCF327759:LCG327769 LMB327759:LMC327769 LVX327759:LVY327769 MFT327759:MFU327769 MPP327759:MPQ327769 MZL327759:MZM327769 NJH327759:NJI327769 NTD327759:NTE327769 OCZ327759:ODA327769 OMV327759:OMW327769 OWR327759:OWS327769 PGN327759:PGO327769 PQJ327759:PQK327769 QAF327759:QAG327769 QKB327759:QKC327769 QTX327759:QTY327769 RDT327759:RDU327769 RNP327759:RNQ327769 RXL327759:RXM327769 SHH327759:SHI327769 SRD327759:SRE327769 TAZ327759:TBA327769 TKV327759:TKW327769 TUR327759:TUS327769 UEN327759:UEO327769 UOJ327759:UOK327769 UYF327759:UYG327769 VIB327759:VIC327769 VRX327759:VRY327769 WBT327759:WBU327769 WLP327759:WLQ327769 WVL327759:WVM327769 D393295:E393305 IZ393295:JA393305 SV393295:SW393305 ACR393295:ACS393305 AMN393295:AMO393305 AWJ393295:AWK393305 BGF393295:BGG393305 BQB393295:BQC393305 BZX393295:BZY393305 CJT393295:CJU393305 CTP393295:CTQ393305 DDL393295:DDM393305 DNH393295:DNI393305 DXD393295:DXE393305 EGZ393295:EHA393305 EQV393295:EQW393305 FAR393295:FAS393305 FKN393295:FKO393305 FUJ393295:FUK393305 GEF393295:GEG393305 GOB393295:GOC393305 GXX393295:GXY393305 HHT393295:HHU393305 HRP393295:HRQ393305 IBL393295:IBM393305 ILH393295:ILI393305 IVD393295:IVE393305 JEZ393295:JFA393305 JOV393295:JOW393305 JYR393295:JYS393305 KIN393295:KIO393305 KSJ393295:KSK393305 LCF393295:LCG393305 LMB393295:LMC393305 LVX393295:LVY393305 MFT393295:MFU393305 MPP393295:MPQ393305 MZL393295:MZM393305 NJH393295:NJI393305 NTD393295:NTE393305 OCZ393295:ODA393305 OMV393295:OMW393305 OWR393295:OWS393305 PGN393295:PGO393305 PQJ393295:PQK393305 QAF393295:QAG393305 QKB393295:QKC393305 QTX393295:QTY393305 RDT393295:RDU393305 RNP393295:RNQ393305 RXL393295:RXM393305 SHH393295:SHI393305 SRD393295:SRE393305 TAZ393295:TBA393305 TKV393295:TKW393305 TUR393295:TUS393305 UEN393295:UEO393305 UOJ393295:UOK393305 UYF393295:UYG393305 VIB393295:VIC393305 VRX393295:VRY393305 WBT393295:WBU393305 WLP393295:WLQ393305 WVL393295:WVM393305 D458831:E458841 IZ458831:JA458841 SV458831:SW458841 ACR458831:ACS458841 AMN458831:AMO458841 AWJ458831:AWK458841 BGF458831:BGG458841 BQB458831:BQC458841 BZX458831:BZY458841 CJT458831:CJU458841 CTP458831:CTQ458841 DDL458831:DDM458841 DNH458831:DNI458841 DXD458831:DXE458841 EGZ458831:EHA458841 EQV458831:EQW458841 FAR458831:FAS458841 FKN458831:FKO458841 FUJ458831:FUK458841 GEF458831:GEG458841 GOB458831:GOC458841 GXX458831:GXY458841 HHT458831:HHU458841 HRP458831:HRQ458841 IBL458831:IBM458841 ILH458831:ILI458841 IVD458831:IVE458841 JEZ458831:JFA458841 JOV458831:JOW458841 JYR458831:JYS458841 KIN458831:KIO458841 KSJ458831:KSK458841 LCF458831:LCG458841 LMB458831:LMC458841 LVX458831:LVY458841 MFT458831:MFU458841 MPP458831:MPQ458841 MZL458831:MZM458841 NJH458831:NJI458841 NTD458831:NTE458841 OCZ458831:ODA458841 OMV458831:OMW458841 OWR458831:OWS458841 PGN458831:PGO458841 PQJ458831:PQK458841 QAF458831:QAG458841 QKB458831:QKC458841 QTX458831:QTY458841 RDT458831:RDU458841 RNP458831:RNQ458841 RXL458831:RXM458841 SHH458831:SHI458841 SRD458831:SRE458841 TAZ458831:TBA458841 TKV458831:TKW458841 TUR458831:TUS458841 UEN458831:UEO458841 UOJ458831:UOK458841 UYF458831:UYG458841 VIB458831:VIC458841 VRX458831:VRY458841 WBT458831:WBU458841 WLP458831:WLQ458841 WVL458831:WVM458841 D524367:E524377 IZ524367:JA524377 SV524367:SW524377 ACR524367:ACS524377 AMN524367:AMO524377 AWJ524367:AWK524377 BGF524367:BGG524377 BQB524367:BQC524377 BZX524367:BZY524377 CJT524367:CJU524377 CTP524367:CTQ524377 DDL524367:DDM524377 DNH524367:DNI524377 DXD524367:DXE524377 EGZ524367:EHA524377 EQV524367:EQW524377 FAR524367:FAS524377 FKN524367:FKO524377 FUJ524367:FUK524377 GEF524367:GEG524377 GOB524367:GOC524377 GXX524367:GXY524377 HHT524367:HHU524377 HRP524367:HRQ524377 IBL524367:IBM524377 ILH524367:ILI524377 IVD524367:IVE524377 JEZ524367:JFA524377 JOV524367:JOW524377 JYR524367:JYS524377 KIN524367:KIO524377 KSJ524367:KSK524377 LCF524367:LCG524377 LMB524367:LMC524377 LVX524367:LVY524377 MFT524367:MFU524377 MPP524367:MPQ524377 MZL524367:MZM524377 NJH524367:NJI524377 NTD524367:NTE524377 OCZ524367:ODA524377 OMV524367:OMW524377 OWR524367:OWS524377 PGN524367:PGO524377 PQJ524367:PQK524377 QAF524367:QAG524377 QKB524367:QKC524377 QTX524367:QTY524377 RDT524367:RDU524377 RNP524367:RNQ524377 RXL524367:RXM524377 SHH524367:SHI524377 SRD524367:SRE524377 TAZ524367:TBA524377 TKV524367:TKW524377 TUR524367:TUS524377 UEN524367:UEO524377 UOJ524367:UOK524377 UYF524367:UYG524377 VIB524367:VIC524377 VRX524367:VRY524377 WBT524367:WBU524377 WLP524367:WLQ524377 WVL524367:WVM524377 D589903:E589913 IZ589903:JA589913 SV589903:SW589913 ACR589903:ACS589913 AMN589903:AMO589913 AWJ589903:AWK589913 BGF589903:BGG589913 BQB589903:BQC589913 BZX589903:BZY589913 CJT589903:CJU589913 CTP589903:CTQ589913 DDL589903:DDM589913 DNH589903:DNI589913 DXD589903:DXE589913 EGZ589903:EHA589913 EQV589903:EQW589913 FAR589903:FAS589913 FKN589903:FKO589913 FUJ589903:FUK589913 GEF589903:GEG589913 GOB589903:GOC589913 GXX589903:GXY589913 HHT589903:HHU589913 HRP589903:HRQ589913 IBL589903:IBM589913 ILH589903:ILI589913 IVD589903:IVE589913 JEZ589903:JFA589913 JOV589903:JOW589913 JYR589903:JYS589913 KIN589903:KIO589913 KSJ589903:KSK589913 LCF589903:LCG589913 LMB589903:LMC589913 LVX589903:LVY589913 MFT589903:MFU589913 MPP589903:MPQ589913 MZL589903:MZM589913 NJH589903:NJI589913 NTD589903:NTE589913 OCZ589903:ODA589913 OMV589903:OMW589913 OWR589903:OWS589913 PGN589903:PGO589913 PQJ589903:PQK589913 QAF589903:QAG589913 QKB589903:QKC589913 QTX589903:QTY589913 RDT589903:RDU589913 RNP589903:RNQ589913 RXL589903:RXM589913 SHH589903:SHI589913 SRD589903:SRE589913 TAZ589903:TBA589913 TKV589903:TKW589913 TUR589903:TUS589913 UEN589903:UEO589913 UOJ589903:UOK589913 UYF589903:UYG589913 VIB589903:VIC589913 VRX589903:VRY589913 WBT589903:WBU589913 WLP589903:WLQ589913 WVL589903:WVM589913 D655439:E655449 IZ655439:JA655449 SV655439:SW655449 ACR655439:ACS655449 AMN655439:AMO655449 AWJ655439:AWK655449 BGF655439:BGG655449 BQB655439:BQC655449 BZX655439:BZY655449 CJT655439:CJU655449 CTP655439:CTQ655449 DDL655439:DDM655449 DNH655439:DNI655449 DXD655439:DXE655449 EGZ655439:EHA655449 EQV655439:EQW655449 FAR655439:FAS655449 FKN655439:FKO655449 FUJ655439:FUK655449 GEF655439:GEG655449 GOB655439:GOC655449 GXX655439:GXY655449 HHT655439:HHU655449 HRP655439:HRQ655449 IBL655439:IBM655449 ILH655439:ILI655449 IVD655439:IVE655449 JEZ655439:JFA655449 JOV655439:JOW655449 JYR655439:JYS655449 KIN655439:KIO655449 KSJ655439:KSK655449 LCF655439:LCG655449 LMB655439:LMC655449 LVX655439:LVY655449 MFT655439:MFU655449 MPP655439:MPQ655449 MZL655439:MZM655449 NJH655439:NJI655449 NTD655439:NTE655449 OCZ655439:ODA655449 OMV655439:OMW655449 OWR655439:OWS655449 PGN655439:PGO655449 PQJ655439:PQK655449 QAF655439:QAG655449 QKB655439:QKC655449 QTX655439:QTY655449 RDT655439:RDU655449 RNP655439:RNQ655449 RXL655439:RXM655449 SHH655439:SHI655449 SRD655439:SRE655449 TAZ655439:TBA655449 TKV655439:TKW655449 TUR655439:TUS655449 UEN655439:UEO655449 UOJ655439:UOK655449 UYF655439:UYG655449 VIB655439:VIC655449 VRX655439:VRY655449 WBT655439:WBU655449 WLP655439:WLQ655449 WVL655439:WVM655449 D720975:E720985 IZ720975:JA720985 SV720975:SW720985 ACR720975:ACS720985 AMN720975:AMO720985 AWJ720975:AWK720985 BGF720975:BGG720985 BQB720975:BQC720985 BZX720975:BZY720985 CJT720975:CJU720985 CTP720975:CTQ720985 DDL720975:DDM720985 DNH720975:DNI720985 DXD720975:DXE720985 EGZ720975:EHA720985 EQV720975:EQW720985 FAR720975:FAS720985 FKN720975:FKO720985 FUJ720975:FUK720985 GEF720975:GEG720985 GOB720975:GOC720985 GXX720975:GXY720985 HHT720975:HHU720985 HRP720975:HRQ720985 IBL720975:IBM720985 ILH720975:ILI720985 IVD720975:IVE720985 JEZ720975:JFA720985 JOV720975:JOW720985 JYR720975:JYS720985 KIN720975:KIO720985 KSJ720975:KSK720985 LCF720975:LCG720985 LMB720975:LMC720985 LVX720975:LVY720985 MFT720975:MFU720985 MPP720975:MPQ720985 MZL720975:MZM720985 NJH720975:NJI720985 NTD720975:NTE720985 OCZ720975:ODA720985 OMV720975:OMW720985 OWR720975:OWS720985 PGN720975:PGO720985 PQJ720975:PQK720985 QAF720975:QAG720985 QKB720975:QKC720985 QTX720975:QTY720985 RDT720975:RDU720985 RNP720975:RNQ720985 RXL720975:RXM720985 SHH720975:SHI720985 SRD720975:SRE720985 TAZ720975:TBA720985 TKV720975:TKW720985 TUR720975:TUS720985 UEN720975:UEO720985 UOJ720975:UOK720985 UYF720975:UYG720985 VIB720975:VIC720985 VRX720975:VRY720985 WBT720975:WBU720985 WLP720975:WLQ720985 WVL720975:WVM720985 D786511:E786521 IZ786511:JA786521 SV786511:SW786521 ACR786511:ACS786521 AMN786511:AMO786521 AWJ786511:AWK786521 BGF786511:BGG786521 BQB786511:BQC786521 BZX786511:BZY786521 CJT786511:CJU786521 CTP786511:CTQ786521 DDL786511:DDM786521 DNH786511:DNI786521 DXD786511:DXE786521 EGZ786511:EHA786521 EQV786511:EQW786521 FAR786511:FAS786521 FKN786511:FKO786521 FUJ786511:FUK786521 GEF786511:GEG786521 GOB786511:GOC786521 GXX786511:GXY786521 HHT786511:HHU786521 HRP786511:HRQ786521 IBL786511:IBM786521 ILH786511:ILI786521 IVD786511:IVE786521 JEZ786511:JFA786521 JOV786511:JOW786521 JYR786511:JYS786521 KIN786511:KIO786521 KSJ786511:KSK786521 LCF786511:LCG786521 LMB786511:LMC786521 LVX786511:LVY786521 MFT786511:MFU786521 MPP786511:MPQ786521 MZL786511:MZM786521 NJH786511:NJI786521 NTD786511:NTE786521 OCZ786511:ODA786521 OMV786511:OMW786521 OWR786511:OWS786521 PGN786511:PGO786521 PQJ786511:PQK786521 QAF786511:QAG786521 QKB786511:QKC786521 QTX786511:QTY786521 RDT786511:RDU786521 RNP786511:RNQ786521 RXL786511:RXM786521 SHH786511:SHI786521 SRD786511:SRE786521 TAZ786511:TBA786521 TKV786511:TKW786521 TUR786511:TUS786521 UEN786511:UEO786521 UOJ786511:UOK786521 UYF786511:UYG786521 VIB786511:VIC786521 VRX786511:VRY786521 WBT786511:WBU786521 WLP786511:WLQ786521 WVL786511:WVM786521 D852047:E852057 IZ852047:JA852057 SV852047:SW852057 ACR852047:ACS852057 AMN852047:AMO852057 AWJ852047:AWK852057 BGF852047:BGG852057 BQB852047:BQC852057 BZX852047:BZY852057 CJT852047:CJU852057 CTP852047:CTQ852057 DDL852047:DDM852057 DNH852047:DNI852057 DXD852047:DXE852057 EGZ852047:EHA852057 EQV852047:EQW852057 FAR852047:FAS852057 FKN852047:FKO852057 FUJ852047:FUK852057 GEF852047:GEG852057 GOB852047:GOC852057 GXX852047:GXY852057 HHT852047:HHU852057 HRP852047:HRQ852057 IBL852047:IBM852057 ILH852047:ILI852057 IVD852047:IVE852057 JEZ852047:JFA852057 JOV852047:JOW852057 JYR852047:JYS852057 KIN852047:KIO852057 KSJ852047:KSK852057 LCF852047:LCG852057 LMB852047:LMC852057 LVX852047:LVY852057 MFT852047:MFU852057 MPP852047:MPQ852057 MZL852047:MZM852057 NJH852047:NJI852057 NTD852047:NTE852057 OCZ852047:ODA852057 OMV852047:OMW852057 OWR852047:OWS852057 PGN852047:PGO852057 PQJ852047:PQK852057 QAF852047:QAG852057 QKB852047:QKC852057 QTX852047:QTY852057 RDT852047:RDU852057 RNP852047:RNQ852057 RXL852047:RXM852057 SHH852047:SHI852057 SRD852047:SRE852057 TAZ852047:TBA852057 TKV852047:TKW852057 TUR852047:TUS852057 UEN852047:UEO852057 UOJ852047:UOK852057 UYF852047:UYG852057 VIB852047:VIC852057 VRX852047:VRY852057 WBT852047:WBU852057 WLP852047:WLQ852057 WVL852047:WVM852057 D917583:E917593 IZ917583:JA917593 SV917583:SW917593 ACR917583:ACS917593 AMN917583:AMO917593 AWJ917583:AWK917593 BGF917583:BGG917593 BQB917583:BQC917593 BZX917583:BZY917593 CJT917583:CJU917593 CTP917583:CTQ917593 DDL917583:DDM917593 DNH917583:DNI917593 DXD917583:DXE917593 EGZ917583:EHA917593 EQV917583:EQW917593 FAR917583:FAS917593 FKN917583:FKO917593 FUJ917583:FUK917593 GEF917583:GEG917593 GOB917583:GOC917593 GXX917583:GXY917593 HHT917583:HHU917593 HRP917583:HRQ917593 IBL917583:IBM917593 ILH917583:ILI917593 IVD917583:IVE917593 JEZ917583:JFA917593 JOV917583:JOW917593 JYR917583:JYS917593 KIN917583:KIO917593 KSJ917583:KSK917593 LCF917583:LCG917593 LMB917583:LMC917593 LVX917583:LVY917593 MFT917583:MFU917593 MPP917583:MPQ917593 MZL917583:MZM917593 NJH917583:NJI917593 NTD917583:NTE917593 OCZ917583:ODA917593 OMV917583:OMW917593 OWR917583:OWS917593 PGN917583:PGO917593 PQJ917583:PQK917593 QAF917583:QAG917593 QKB917583:QKC917593 QTX917583:QTY917593 RDT917583:RDU917593 RNP917583:RNQ917593 RXL917583:RXM917593 SHH917583:SHI917593 SRD917583:SRE917593 TAZ917583:TBA917593 TKV917583:TKW917593 TUR917583:TUS917593 UEN917583:UEO917593 UOJ917583:UOK917593 UYF917583:UYG917593 VIB917583:VIC917593 VRX917583:VRY917593 WBT917583:WBU917593 WLP917583:WLQ917593 WVL917583:WVM917593 D983119:E983129 IZ983119:JA983129 SV983119:SW983129 ACR983119:ACS983129 AMN983119:AMO983129 AWJ983119:AWK983129 BGF983119:BGG983129 BQB983119:BQC983129 BZX983119:BZY983129 CJT983119:CJU983129 CTP983119:CTQ983129 DDL983119:DDM983129 DNH983119:DNI983129 DXD983119:DXE983129 EGZ983119:EHA983129 EQV983119:EQW983129 FAR983119:FAS983129 FKN983119:FKO983129 FUJ983119:FUK983129 GEF983119:GEG983129 GOB983119:GOC983129 GXX983119:GXY983129 HHT983119:HHU983129 HRP983119:HRQ983129 IBL983119:IBM983129 ILH983119:ILI983129 IVD983119:IVE983129 JEZ983119:JFA983129 JOV983119:JOW983129 JYR983119:JYS983129 KIN983119:KIO983129 KSJ983119:KSK983129 LCF983119:LCG983129 LMB983119:LMC983129 LVX983119:LVY983129 MFT983119:MFU983129 MPP983119:MPQ983129 MZL983119:MZM983129 NJH983119:NJI983129 NTD983119:NTE983129 OCZ983119:ODA983129 OMV983119:OMW983129 OWR983119:OWS983129 PGN983119:PGO983129 PQJ983119:PQK983129 QAF983119:QAG983129 QKB983119:QKC983129 QTX983119:QTY983129 RDT983119:RDU983129 RNP983119:RNQ983129 RXL983119:RXM983129 SHH983119:SHI983129 SRD983119:SRE983129 TAZ983119:TBA983129 TKV983119:TKW983129 TUR983119:TUS983129 UEN983119:UEO983129 UOJ983119:UOK983129 UYF983119:UYG983129 VIB983119:VIC983129 VRX983119:VRY983129 WBT983119:WBU983129 WLP983119:WLQ983129 WVL983119:WVM983129 G173:G174 JC173:JC174 SY173:SY174 ACU173:ACU174 AMQ173:AMQ174 AWM173:AWM174 BGI173:BGI174 BQE173:BQE174 CAA173:CAA174 CJW173:CJW174 CTS173:CTS174 DDO173:DDO174 DNK173:DNK174 DXG173:DXG174 EHC173:EHC174 EQY173:EQY174 FAU173:FAU174 FKQ173:FKQ174 FUM173:FUM174 GEI173:GEI174 GOE173:GOE174 GYA173:GYA174 HHW173:HHW174 HRS173:HRS174 IBO173:IBO174 ILK173:ILK174 IVG173:IVG174 JFC173:JFC174 JOY173:JOY174 JYU173:JYU174 KIQ173:KIQ174 KSM173:KSM174 LCI173:LCI174 LME173:LME174 LWA173:LWA174 MFW173:MFW174 MPS173:MPS174 MZO173:MZO174 NJK173:NJK174 NTG173:NTG174 ODC173:ODC174 OMY173:OMY174 OWU173:OWU174 PGQ173:PGQ174 PQM173:PQM174 QAI173:QAI174 QKE173:QKE174 QUA173:QUA174 RDW173:RDW174 RNS173:RNS174 RXO173:RXO174 SHK173:SHK174 SRG173:SRG174 TBC173:TBC174 TKY173:TKY174 TUU173:TUU174 UEQ173:UEQ174 UOM173:UOM174 UYI173:UYI174 VIE173:VIE174 VSA173:VSA174 WBW173:WBW174 WLS173:WLS174 WVO173:WVO174 G65709:G65710 JC65709:JC65710 SY65709:SY65710 ACU65709:ACU65710 AMQ65709:AMQ65710 AWM65709:AWM65710 BGI65709:BGI65710 BQE65709:BQE65710 CAA65709:CAA65710 CJW65709:CJW65710 CTS65709:CTS65710 DDO65709:DDO65710 DNK65709:DNK65710 DXG65709:DXG65710 EHC65709:EHC65710 EQY65709:EQY65710 FAU65709:FAU65710 FKQ65709:FKQ65710 FUM65709:FUM65710 GEI65709:GEI65710 GOE65709:GOE65710 GYA65709:GYA65710 HHW65709:HHW65710 HRS65709:HRS65710 IBO65709:IBO65710 ILK65709:ILK65710 IVG65709:IVG65710 JFC65709:JFC65710 JOY65709:JOY65710 JYU65709:JYU65710 KIQ65709:KIQ65710 KSM65709:KSM65710 LCI65709:LCI65710 LME65709:LME65710 LWA65709:LWA65710 MFW65709:MFW65710 MPS65709:MPS65710 MZO65709:MZO65710 NJK65709:NJK65710 NTG65709:NTG65710 ODC65709:ODC65710 OMY65709:OMY65710 OWU65709:OWU65710 PGQ65709:PGQ65710 PQM65709:PQM65710 QAI65709:QAI65710 QKE65709:QKE65710 QUA65709:QUA65710 RDW65709:RDW65710 RNS65709:RNS65710 RXO65709:RXO65710 SHK65709:SHK65710 SRG65709:SRG65710 TBC65709:TBC65710 TKY65709:TKY65710 TUU65709:TUU65710 UEQ65709:UEQ65710 UOM65709:UOM65710 UYI65709:UYI65710 VIE65709:VIE65710 VSA65709:VSA65710 WBW65709:WBW65710 WLS65709:WLS65710 WVO65709:WVO65710 G131245:G131246 JC131245:JC131246 SY131245:SY131246 ACU131245:ACU131246 AMQ131245:AMQ131246 AWM131245:AWM131246 BGI131245:BGI131246 BQE131245:BQE131246 CAA131245:CAA131246 CJW131245:CJW131246 CTS131245:CTS131246 DDO131245:DDO131246 DNK131245:DNK131246 DXG131245:DXG131246 EHC131245:EHC131246 EQY131245:EQY131246 FAU131245:FAU131246 FKQ131245:FKQ131246 FUM131245:FUM131246 GEI131245:GEI131246 GOE131245:GOE131246 GYA131245:GYA131246 HHW131245:HHW131246 HRS131245:HRS131246 IBO131245:IBO131246 ILK131245:ILK131246 IVG131245:IVG131246 JFC131245:JFC131246 JOY131245:JOY131246 JYU131245:JYU131246 KIQ131245:KIQ131246 KSM131245:KSM131246 LCI131245:LCI131246 LME131245:LME131246 LWA131245:LWA131246 MFW131245:MFW131246 MPS131245:MPS131246 MZO131245:MZO131246 NJK131245:NJK131246 NTG131245:NTG131246 ODC131245:ODC131246 OMY131245:OMY131246 OWU131245:OWU131246 PGQ131245:PGQ131246 PQM131245:PQM131246 QAI131245:QAI131246 QKE131245:QKE131246 QUA131245:QUA131246 RDW131245:RDW131246 RNS131245:RNS131246 RXO131245:RXO131246 SHK131245:SHK131246 SRG131245:SRG131246 TBC131245:TBC131246 TKY131245:TKY131246 TUU131245:TUU131246 UEQ131245:UEQ131246 UOM131245:UOM131246 UYI131245:UYI131246 VIE131245:VIE131246 VSA131245:VSA131246 WBW131245:WBW131246 WLS131245:WLS131246 WVO131245:WVO131246 G196781:G196782 JC196781:JC196782 SY196781:SY196782 ACU196781:ACU196782 AMQ196781:AMQ196782 AWM196781:AWM196782 BGI196781:BGI196782 BQE196781:BQE196782 CAA196781:CAA196782 CJW196781:CJW196782 CTS196781:CTS196782 DDO196781:DDO196782 DNK196781:DNK196782 DXG196781:DXG196782 EHC196781:EHC196782 EQY196781:EQY196782 FAU196781:FAU196782 FKQ196781:FKQ196782 FUM196781:FUM196782 GEI196781:GEI196782 GOE196781:GOE196782 GYA196781:GYA196782 HHW196781:HHW196782 HRS196781:HRS196782 IBO196781:IBO196782 ILK196781:ILK196782 IVG196781:IVG196782 JFC196781:JFC196782 JOY196781:JOY196782 JYU196781:JYU196782 KIQ196781:KIQ196782 KSM196781:KSM196782 LCI196781:LCI196782 LME196781:LME196782 LWA196781:LWA196782 MFW196781:MFW196782 MPS196781:MPS196782 MZO196781:MZO196782 NJK196781:NJK196782 NTG196781:NTG196782 ODC196781:ODC196782 OMY196781:OMY196782 OWU196781:OWU196782 PGQ196781:PGQ196782 PQM196781:PQM196782 QAI196781:QAI196782 QKE196781:QKE196782 QUA196781:QUA196782 RDW196781:RDW196782 RNS196781:RNS196782 RXO196781:RXO196782 SHK196781:SHK196782 SRG196781:SRG196782 TBC196781:TBC196782 TKY196781:TKY196782 TUU196781:TUU196782 UEQ196781:UEQ196782 UOM196781:UOM196782 UYI196781:UYI196782 VIE196781:VIE196782 VSA196781:VSA196782 WBW196781:WBW196782 WLS196781:WLS196782 WVO196781:WVO196782 G262317:G262318 JC262317:JC262318 SY262317:SY262318 ACU262317:ACU262318 AMQ262317:AMQ262318 AWM262317:AWM262318 BGI262317:BGI262318 BQE262317:BQE262318 CAA262317:CAA262318 CJW262317:CJW262318 CTS262317:CTS262318 DDO262317:DDO262318 DNK262317:DNK262318 DXG262317:DXG262318 EHC262317:EHC262318 EQY262317:EQY262318 FAU262317:FAU262318 FKQ262317:FKQ262318 FUM262317:FUM262318 GEI262317:GEI262318 GOE262317:GOE262318 GYA262317:GYA262318 HHW262317:HHW262318 HRS262317:HRS262318 IBO262317:IBO262318 ILK262317:ILK262318 IVG262317:IVG262318 JFC262317:JFC262318 JOY262317:JOY262318 JYU262317:JYU262318 KIQ262317:KIQ262318 KSM262317:KSM262318 LCI262317:LCI262318 LME262317:LME262318 LWA262317:LWA262318 MFW262317:MFW262318 MPS262317:MPS262318 MZO262317:MZO262318 NJK262317:NJK262318 NTG262317:NTG262318 ODC262317:ODC262318 OMY262317:OMY262318 OWU262317:OWU262318 PGQ262317:PGQ262318 PQM262317:PQM262318 QAI262317:QAI262318 QKE262317:QKE262318 QUA262317:QUA262318 RDW262317:RDW262318 RNS262317:RNS262318 RXO262317:RXO262318 SHK262317:SHK262318 SRG262317:SRG262318 TBC262317:TBC262318 TKY262317:TKY262318 TUU262317:TUU262318 UEQ262317:UEQ262318 UOM262317:UOM262318 UYI262317:UYI262318 VIE262317:VIE262318 VSA262317:VSA262318 WBW262317:WBW262318 WLS262317:WLS262318 WVO262317:WVO262318 G327853:G327854 JC327853:JC327854 SY327853:SY327854 ACU327853:ACU327854 AMQ327853:AMQ327854 AWM327853:AWM327854 BGI327853:BGI327854 BQE327853:BQE327854 CAA327853:CAA327854 CJW327853:CJW327854 CTS327853:CTS327854 DDO327853:DDO327854 DNK327853:DNK327854 DXG327853:DXG327854 EHC327853:EHC327854 EQY327853:EQY327854 FAU327853:FAU327854 FKQ327853:FKQ327854 FUM327853:FUM327854 GEI327853:GEI327854 GOE327853:GOE327854 GYA327853:GYA327854 HHW327853:HHW327854 HRS327853:HRS327854 IBO327853:IBO327854 ILK327853:ILK327854 IVG327853:IVG327854 JFC327853:JFC327854 JOY327853:JOY327854 JYU327853:JYU327854 KIQ327853:KIQ327854 KSM327853:KSM327854 LCI327853:LCI327854 LME327853:LME327854 LWA327853:LWA327854 MFW327853:MFW327854 MPS327853:MPS327854 MZO327853:MZO327854 NJK327853:NJK327854 NTG327853:NTG327854 ODC327853:ODC327854 OMY327853:OMY327854 OWU327853:OWU327854 PGQ327853:PGQ327854 PQM327853:PQM327854 QAI327853:QAI327854 QKE327853:QKE327854 QUA327853:QUA327854 RDW327853:RDW327854 RNS327853:RNS327854 RXO327853:RXO327854 SHK327853:SHK327854 SRG327853:SRG327854 TBC327853:TBC327854 TKY327853:TKY327854 TUU327853:TUU327854 UEQ327853:UEQ327854 UOM327853:UOM327854 UYI327853:UYI327854 VIE327853:VIE327854 VSA327853:VSA327854 WBW327853:WBW327854 WLS327853:WLS327854 WVO327853:WVO327854 G393389:G393390 JC393389:JC393390 SY393389:SY393390 ACU393389:ACU393390 AMQ393389:AMQ393390 AWM393389:AWM393390 BGI393389:BGI393390 BQE393389:BQE393390 CAA393389:CAA393390 CJW393389:CJW393390 CTS393389:CTS393390 DDO393389:DDO393390 DNK393389:DNK393390 DXG393389:DXG393390 EHC393389:EHC393390 EQY393389:EQY393390 FAU393389:FAU393390 FKQ393389:FKQ393390 FUM393389:FUM393390 GEI393389:GEI393390 GOE393389:GOE393390 GYA393389:GYA393390 HHW393389:HHW393390 HRS393389:HRS393390 IBO393389:IBO393390 ILK393389:ILK393390 IVG393389:IVG393390 JFC393389:JFC393390 JOY393389:JOY393390 JYU393389:JYU393390 KIQ393389:KIQ393390 KSM393389:KSM393390 LCI393389:LCI393390 LME393389:LME393390 LWA393389:LWA393390 MFW393389:MFW393390 MPS393389:MPS393390 MZO393389:MZO393390 NJK393389:NJK393390 NTG393389:NTG393390 ODC393389:ODC393390 OMY393389:OMY393390 OWU393389:OWU393390 PGQ393389:PGQ393390 PQM393389:PQM393390 QAI393389:QAI393390 QKE393389:QKE393390 QUA393389:QUA393390 RDW393389:RDW393390 RNS393389:RNS393390 RXO393389:RXO393390 SHK393389:SHK393390 SRG393389:SRG393390 TBC393389:TBC393390 TKY393389:TKY393390 TUU393389:TUU393390 UEQ393389:UEQ393390 UOM393389:UOM393390 UYI393389:UYI393390 VIE393389:VIE393390 VSA393389:VSA393390 WBW393389:WBW393390 WLS393389:WLS393390 WVO393389:WVO393390 G458925:G458926 JC458925:JC458926 SY458925:SY458926 ACU458925:ACU458926 AMQ458925:AMQ458926 AWM458925:AWM458926 BGI458925:BGI458926 BQE458925:BQE458926 CAA458925:CAA458926 CJW458925:CJW458926 CTS458925:CTS458926 DDO458925:DDO458926 DNK458925:DNK458926 DXG458925:DXG458926 EHC458925:EHC458926 EQY458925:EQY458926 FAU458925:FAU458926 FKQ458925:FKQ458926 FUM458925:FUM458926 GEI458925:GEI458926 GOE458925:GOE458926 GYA458925:GYA458926 HHW458925:HHW458926 HRS458925:HRS458926 IBO458925:IBO458926 ILK458925:ILK458926 IVG458925:IVG458926 JFC458925:JFC458926 JOY458925:JOY458926 JYU458925:JYU458926 KIQ458925:KIQ458926 KSM458925:KSM458926 LCI458925:LCI458926 LME458925:LME458926 LWA458925:LWA458926 MFW458925:MFW458926 MPS458925:MPS458926 MZO458925:MZO458926 NJK458925:NJK458926 NTG458925:NTG458926 ODC458925:ODC458926 OMY458925:OMY458926 OWU458925:OWU458926 PGQ458925:PGQ458926 PQM458925:PQM458926 QAI458925:QAI458926 QKE458925:QKE458926 QUA458925:QUA458926 RDW458925:RDW458926 RNS458925:RNS458926 RXO458925:RXO458926 SHK458925:SHK458926 SRG458925:SRG458926 TBC458925:TBC458926 TKY458925:TKY458926 TUU458925:TUU458926 UEQ458925:UEQ458926 UOM458925:UOM458926 UYI458925:UYI458926 VIE458925:VIE458926 VSA458925:VSA458926 WBW458925:WBW458926 WLS458925:WLS458926 WVO458925:WVO458926 G524461:G524462 JC524461:JC524462 SY524461:SY524462 ACU524461:ACU524462 AMQ524461:AMQ524462 AWM524461:AWM524462 BGI524461:BGI524462 BQE524461:BQE524462 CAA524461:CAA524462 CJW524461:CJW524462 CTS524461:CTS524462 DDO524461:DDO524462 DNK524461:DNK524462 DXG524461:DXG524462 EHC524461:EHC524462 EQY524461:EQY524462 FAU524461:FAU524462 FKQ524461:FKQ524462 FUM524461:FUM524462 GEI524461:GEI524462 GOE524461:GOE524462 GYA524461:GYA524462 HHW524461:HHW524462 HRS524461:HRS524462 IBO524461:IBO524462 ILK524461:ILK524462 IVG524461:IVG524462 JFC524461:JFC524462 JOY524461:JOY524462 JYU524461:JYU524462 KIQ524461:KIQ524462 KSM524461:KSM524462 LCI524461:LCI524462 LME524461:LME524462 LWA524461:LWA524462 MFW524461:MFW524462 MPS524461:MPS524462 MZO524461:MZO524462 NJK524461:NJK524462 NTG524461:NTG524462 ODC524461:ODC524462 OMY524461:OMY524462 OWU524461:OWU524462 PGQ524461:PGQ524462 PQM524461:PQM524462 QAI524461:QAI524462 QKE524461:QKE524462 QUA524461:QUA524462 RDW524461:RDW524462 RNS524461:RNS524462 RXO524461:RXO524462 SHK524461:SHK524462 SRG524461:SRG524462 TBC524461:TBC524462 TKY524461:TKY524462 TUU524461:TUU524462 UEQ524461:UEQ524462 UOM524461:UOM524462 UYI524461:UYI524462 VIE524461:VIE524462 VSA524461:VSA524462 WBW524461:WBW524462 WLS524461:WLS524462 WVO524461:WVO524462 G589997:G589998 JC589997:JC589998 SY589997:SY589998 ACU589997:ACU589998 AMQ589997:AMQ589998 AWM589997:AWM589998 BGI589997:BGI589998 BQE589997:BQE589998 CAA589997:CAA589998 CJW589997:CJW589998 CTS589997:CTS589998 DDO589997:DDO589998 DNK589997:DNK589998 DXG589997:DXG589998 EHC589997:EHC589998 EQY589997:EQY589998 FAU589997:FAU589998 FKQ589997:FKQ589998 FUM589997:FUM589998 GEI589997:GEI589998 GOE589997:GOE589998 GYA589997:GYA589998 HHW589997:HHW589998 HRS589997:HRS589998 IBO589997:IBO589998 ILK589997:ILK589998 IVG589997:IVG589998 JFC589997:JFC589998 JOY589997:JOY589998 JYU589997:JYU589998 KIQ589997:KIQ589998 KSM589997:KSM589998 LCI589997:LCI589998 LME589997:LME589998 LWA589997:LWA589998 MFW589997:MFW589998 MPS589997:MPS589998 MZO589997:MZO589998 NJK589997:NJK589998 NTG589997:NTG589998 ODC589997:ODC589998 OMY589997:OMY589998 OWU589997:OWU589998 PGQ589997:PGQ589998 PQM589997:PQM589998 QAI589997:QAI589998 QKE589997:QKE589998 QUA589997:QUA589998 RDW589997:RDW589998 RNS589997:RNS589998 RXO589997:RXO589998 SHK589997:SHK589998 SRG589997:SRG589998 TBC589997:TBC589998 TKY589997:TKY589998 TUU589997:TUU589998 UEQ589997:UEQ589998 UOM589997:UOM589998 UYI589997:UYI589998 VIE589997:VIE589998 VSA589997:VSA589998 WBW589997:WBW589998 WLS589997:WLS589998 WVO589997:WVO589998 G655533:G655534 JC655533:JC655534 SY655533:SY655534 ACU655533:ACU655534 AMQ655533:AMQ655534 AWM655533:AWM655534 BGI655533:BGI655534 BQE655533:BQE655534 CAA655533:CAA655534 CJW655533:CJW655534 CTS655533:CTS655534 DDO655533:DDO655534 DNK655533:DNK655534 DXG655533:DXG655534 EHC655533:EHC655534 EQY655533:EQY655534 FAU655533:FAU655534 FKQ655533:FKQ655534 FUM655533:FUM655534 GEI655533:GEI655534 GOE655533:GOE655534 GYA655533:GYA655534 HHW655533:HHW655534 HRS655533:HRS655534 IBO655533:IBO655534 ILK655533:ILK655534 IVG655533:IVG655534 JFC655533:JFC655534 JOY655533:JOY655534 JYU655533:JYU655534 KIQ655533:KIQ655534 KSM655533:KSM655534 LCI655533:LCI655534 LME655533:LME655534 LWA655533:LWA655534 MFW655533:MFW655534 MPS655533:MPS655534 MZO655533:MZO655534 NJK655533:NJK655534 NTG655533:NTG655534 ODC655533:ODC655534 OMY655533:OMY655534 OWU655533:OWU655534 PGQ655533:PGQ655534 PQM655533:PQM655534 QAI655533:QAI655534 QKE655533:QKE655534 QUA655533:QUA655534 RDW655533:RDW655534 RNS655533:RNS655534 RXO655533:RXO655534 SHK655533:SHK655534 SRG655533:SRG655534 TBC655533:TBC655534 TKY655533:TKY655534 TUU655533:TUU655534 UEQ655533:UEQ655534 UOM655533:UOM655534 UYI655533:UYI655534 VIE655533:VIE655534 VSA655533:VSA655534 WBW655533:WBW655534 WLS655533:WLS655534 WVO655533:WVO655534 G721069:G721070 JC721069:JC721070 SY721069:SY721070 ACU721069:ACU721070 AMQ721069:AMQ721070 AWM721069:AWM721070 BGI721069:BGI721070 BQE721069:BQE721070 CAA721069:CAA721070 CJW721069:CJW721070 CTS721069:CTS721070 DDO721069:DDO721070 DNK721069:DNK721070 DXG721069:DXG721070 EHC721069:EHC721070 EQY721069:EQY721070 FAU721069:FAU721070 FKQ721069:FKQ721070 FUM721069:FUM721070 GEI721069:GEI721070 GOE721069:GOE721070 GYA721069:GYA721070 HHW721069:HHW721070 HRS721069:HRS721070 IBO721069:IBO721070 ILK721069:ILK721070 IVG721069:IVG721070 JFC721069:JFC721070 JOY721069:JOY721070 JYU721069:JYU721070 KIQ721069:KIQ721070 KSM721069:KSM721070 LCI721069:LCI721070 LME721069:LME721070 LWA721069:LWA721070 MFW721069:MFW721070 MPS721069:MPS721070 MZO721069:MZO721070 NJK721069:NJK721070 NTG721069:NTG721070 ODC721069:ODC721070 OMY721069:OMY721070 OWU721069:OWU721070 PGQ721069:PGQ721070 PQM721069:PQM721070 QAI721069:QAI721070 QKE721069:QKE721070 QUA721069:QUA721070 RDW721069:RDW721070 RNS721069:RNS721070 RXO721069:RXO721070 SHK721069:SHK721070 SRG721069:SRG721070 TBC721069:TBC721070 TKY721069:TKY721070 TUU721069:TUU721070 UEQ721069:UEQ721070 UOM721069:UOM721070 UYI721069:UYI721070 VIE721069:VIE721070 VSA721069:VSA721070 WBW721069:WBW721070 WLS721069:WLS721070 WVO721069:WVO721070 G786605:G786606 JC786605:JC786606 SY786605:SY786606 ACU786605:ACU786606 AMQ786605:AMQ786606 AWM786605:AWM786606 BGI786605:BGI786606 BQE786605:BQE786606 CAA786605:CAA786606 CJW786605:CJW786606 CTS786605:CTS786606 DDO786605:DDO786606 DNK786605:DNK786606 DXG786605:DXG786606 EHC786605:EHC786606 EQY786605:EQY786606 FAU786605:FAU786606 FKQ786605:FKQ786606 FUM786605:FUM786606 GEI786605:GEI786606 GOE786605:GOE786606 GYA786605:GYA786606 HHW786605:HHW786606 HRS786605:HRS786606 IBO786605:IBO786606 ILK786605:ILK786606 IVG786605:IVG786606 JFC786605:JFC786606 JOY786605:JOY786606 JYU786605:JYU786606 KIQ786605:KIQ786606 KSM786605:KSM786606 LCI786605:LCI786606 LME786605:LME786606 LWA786605:LWA786606 MFW786605:MFW786606 MPS786605:MPS786606 MZO786605:MZO786606 NJK786605:NJK786606 NTG786605:NTG786606 ODC786605:ODC786606 OMY786605:OMY786606 OWU786605:OWU786606 PGQ786605:PGQ786606 PQM786605:PQM786606 QAI786605:QAI786606 QKE786605:QKE786606 QUA786605:QUA786606 RDW786605:RDW786606 RNS786605:RNS786606 RXO786605:RXO786606 SHK786605:SHK786606 SRG786605:SRG786606 TBC786605:TBC786606 TKY786605:TKY786606 TUU786605:TUU786606 UEQ786605:UEQ786606 UOM786605:UOM786606 UYI786605:UYI786606 VIE786605:VIE786606 VSA786605:VSA786606 WBW786605:WBW786606 WLS786605:WLS786606 WVO786605:WVO786606 G852141:G852142 JC852141:JC852142 SY852141:SY852142 ACU852141:ACU852142 AMQ852141:AMQ852142 AWM852141:AWM852142 BGI852141:BGI852142 BQE852141:BQE852142 CAA852141:CAA852142 CJW852141:CJW852142 CTS852141:CTS852142 DDO852141:DDO852142 DNK852141:DNK852142 DXG852141:DXG852142 EHC852141:EHC852142 EQY852141:EQY852142 FAU852141:FAU852142 FKQ852141:FKQ852142 FUM852141:FUM852142 GEI852141:GEI852142 GOE852141:GOE852142 GYA852141:GYA852142 HHW852141:HHW852142 HRS852141:HRS852142 IBO852141:IBO852142 ILK852141:ILK852142 IVG852141:IVG852142 JFC852141:JFC852142 JOY852141:JOY852142 JYU852141:JYU852142 KIQ852141:KIQ852142 KSM852141:KSM852142 LCI852141:LCI852142 LME852141:LME852142 LWA852141:LWA852142 MFW852141:MFW852142 MPS852141:MPS852142 MZO852141:MZO852142 NJK852141:NJK852142 NTG852141:NTG852142 ODC852141:ODC852142 OMY852141:OMY852142 OWU852141:OWU852142 PGQ852141:PGQ852142 PQM852141:PQM852142 QAI852141:QAI852142 QKE852141:QKE852142 QUA852141:QUA852142 RDW852141:RDW852142 RNS852141:RNS852142 RXO852141:RXO852142 SHK852141:SHK852142 SRG852141:SRG852142 TBC852141:TBC852142 TKY852141:TKY852142 TUU852141:TUU852142 UEQ852141:UEQ852142 UOM852141:UOM852142 UYI852141:UYI852142 VIE852141:VIE852142 VSA852141:VSA852142 WBW852141:WBW852142 WLS852141:WLS852142 WVO852141:WVO852142 G917677:G917678 JC917677:JC917678 SY917677:SY917678 ACU917677:ACU917678 AMQ917677:AMQ917678 AWM917677:AWM917678 BGI917677:BGI917678 BQE917677:BQE917678 CAA917677:CAA917678 CJW917677:CJW917678 CTS917677:CTS917678 DDO917677:DDO917678 DNK917677:DNK917678 DXG917677:DXG917678 EHC917677:EHC917678 EQY917677:EQY917678 FAU917677:FAU917678 FKQ917677:FKQ917678 FUM917677:FUM917678 GEI917677:GEI917678 GOE917677:GOE917678 GYA917677:GYA917678 HHW917677:HHW917678 HRS917677:HRS917678 IBO917677:IBO917678 ILK917677:ILK917678 IVG917677:IVG917678 JFC917677:JFC917678 JOY917677:JOY917678 JYU917677:JYU917678 KIQ917677:KIQ917678 KSM917677:KSM917678 LCI917677:LCI917678 LME917677:LME917678 LWA917677:LWA917678 MFW917677:MFW917678 MPS917677:MPS917678 MZO917677:MZO917678 NJK917677:NJK917678 NTG917677:NTG917678 ODC917677:ODC917678 OMY917677:OMY917678 OWU917677:OWU917678 PGQ917677:PGQ917678 PQM917677:PQM917678 QAI917677:QAI917678 QKE917677:QKE917678 QUA917677:QUA917678 RDW917677:RDW917678 RNS917677:RNS917678 RXO917677:RXO917678 SHK917677:SHK917678 SRG917677:SRG917678 TBC917677:TBC917678 TKY917677:TKY917678 TUU917677:TUU917678 UEQ917677:UEQ917678 UOM917677:UOM917678 UYI917677:UYI917678 VIE917677:VIE917678 VSA917677:VSA917678 WBW917677:WBW917678 WLS917677:WLS917678 WVO917677:WVO917678 G983213:G983214 JC983213:JC983214 SY983213:SY983214 ACU983213:ACU983214 AMQ983213:AMQ983214 AWM983213:AWM983214 BGI983213:BGI983214 BQE983213:BQE983214 CAA983213:CAA983214 CJW983213:CJW983214 CTS983213:CTS983214 DDO983213:DDO983214 DNK983213:DNK983214 DXG983213:DXG983214 EHC983213:EHC983214 EQY983213:EQY983214 FAU983213:FAU983214 FKQ983213:FKQ983214 FUM983213:FUM983214 GEI983213:GEI983214 GOE983213:GOE983214 GYA983213:GYA983214 HHW983213:HHW983214 HRS983213:HRS983214 IBO983213:IBO983214 ILK983213:ILK983214 IVG983213:IVG983214 JFC983213:JFC983214 JOY983213:JOY983214 JYU983213:JYU983214 KIQ983213:KIQ983214 KSM983213:KSM983214 LCI983213:LCI983214 LME983213:LME983214 LWA983213:LWA983214 MFW983213:MFW983214 MPS983213:MPS983214 MZO983213:MZO983214 NJK983213:NJK983214 NTG983213:NTG983214 ODC983213:ODC983214 OMY983213:OMY983214 OWU983213:OWU983214 PGQ983213:PGQ983214 PQM983213:PQM983214 QAI983213:QAI983214 QKE983213:QKE983214 QUA983213:QUA983214 RDW983213:RDW983214 RNS983213:RNS983214 RXO983213:RXO983214 SHK983213:SHK983214 SRG983213:SRG983214 TBC983213:TBC983214 TKY983213:TKY983214 TUU983213:TUU983214 UEQ983213:UEQ983214 UOM983213:UOM983214 UYI983213:UYI983214 VIE983213:VIE983214 VSA983213:VSA983214 WBW983213:WBW983214 WLS983213:WLS983214 WVO983213:WVO983214 G71:G72 JC71:JC72 SY71:SY72 ACU71:ACU72 AMQ71:AMQ72 AWM71:AWM72 BGI71:BGI72 BQE71:BQE72 CAA71:CAA72 CJW71:CJW72 CTS71:CTS72 DDO71:DDO72 DNK71:DNK72 DXG71:DXG72 EHC71:EHC72 EQY71:EQY72 FAU71:FAU72 FKQ71:FKQ72 FUM71:FUM72 GEI71:GEI72 GOE71:GOE72 GYA71:GYA72 HHW71:HHW72 HRS71:HRS72 IBO71:IBO72 ILK71:ILK72 IVG71:IVG72 JFC71:JFC72 JOY71:JOY72 JYU71:JYU72 KIQ71:KIQ72 KSM71:KSM72 LCI71:LCI72 LME71:LME72 LWA71:LWA72 MFW71:MFW72 MPS71:MPS72 MZO71:MZO72 NJK71:NJK72 NTG71:NTG72 ODC71:ODC72 OMY71:OMY72 OWU71:OWU72 PGQ71:PGQ72 PQM71:PQM72 QAI71:QAI72 QKE71:QKE72 QUA71:QUA72 RDW71:RDW72 RNS71:RNS72 RXO71:RXO72 SHK71:SHK72 SRG71:SRG72 TBC71:TBC72 TKY71:TKY72 TUU71:TUU72 UEQ71:UEQ72 UOM71:UOM72 UYI71:UYI72 VIE71:VIE72 VSA71:VSA72 WBW71:WBW72 WLS71:WLS72 WVO71:WVO72 G65607:G65608 JC65607:JC65608 SY65607:SY65608 ACU65607:ACU65608 AMQ65607:AMQ65608 AWM65607:AWM65608 BGI65607:BGI65608 BQE65607:BQE65608 CAA65607:CAA65608 CJW65607:CJW65608 CTS65607:CTS65608 DDO65607:DDO65608 DNK65607:DNK65608 DXG65607:DXG65608 EHC65607:EHC65608 EQY65607:EQY65608 FAU65607:FAU65608 FKQ65607:FKQ65608 FUM65607:FUM65608 GEI65607:GEI65608 GOE65607:GOE65608 GYA65607:GYA65608 HHW65607:HHW65608 HRS65607:HRS65608 IBO65607:IBO65608 ILK65607:ILK65608 IVG65607:IVG65608 JFC65607:JFC65608 JOY65607:JOY65608 JYU65607:JYU65608 KIQ65607:KIQ65608 KSM65607:KSM65608 LCI65607:LCI65608 LME65607:LME65608 LWA65607:LWA65608 MFW65607:MFW65608 MPS65607:MPS65608 MZO65607:MZO65608 NJK65607:NJK65608 NTG65607:NTG65608 ODC65607:ODC65608 OMY65607:OMY65608 OWU65607:OWU65608 PGQ65607:PGQ65608 PQM65607:PQM65608 QAI65607:QAI65608 QKE65607:QKE65608 QUA65607:QUA65608 RDW65607:RDW65608 RNS65607:RNS65608 RXO65607:RXO65608 SHK65607:SHK65608 SRG65607:SRG65608 TBC65607:TBC65608 TKY65607:TKY65608 TUU65607:TUU65608 UEQ65607:UEQ65608 UOM65607:UOM65608 UYI65607:UYI65608 VIE65607:VIE65608 VSA65607:VSA65608 WBW65607:WBW65608 WLS65607:WLS65608 WVO65607:WVO65608 G131143:G131144 JC131143:JC131144 SY131143:SY131144 ACU131143:ACU131144 AMQ131143:AMQ131144 AWM131143:AWM131144 BGI131143:BGI131144 BQE131143:BQE131144 CAA131143:CAA131144 CJW131143:CJW131144 CTS131143:CTS131144 DDO131143:DDO131144 DNK131143:DNK131144 DXG131143:DXG131144 EHC131143:EHC131144 EQY131143:EQY131144 FAU131143:FAU131144 FKQ131143:FKQ131144 FUM131143:FUM131144 GEI131143:GEI131144 GOE131143:GOE131144 GYA131143:GYA131144 HHW131143:HHW131144 HRS131143:HRS131144 IBO131143:IBO131144 ILK131143:ILK131144 IVG131143:IVG131144 JFC131143:JFC131144 JOY131143:JOY131144 JYU131143:JYU131144 KIQ131143:KIQ131144 KSM131143:KSM131144 LCI131143:LCI131144 LME131143:LME131144 LWA131143:LWA131144 MFW131143:MFW131144 MPS131143:MPS131144 MZO131143:MZO131144 NJK131143:NJK131144 NTG131143:NTG131144 ODC131143:ODC131144 OMY131143:OMY131144 OWU131143:OWU131144 PGQ131143:PGQ131144 PQM131143:PQM131144 QAI131143:QAI131144 QKE131143:QKE131144 QUA131143:QUA131144 RDW131143:RDW131144 RNS131143:RNS131144 RXO131143:RXO131144 SHK131143:SHK131144 SRG131143:SRG131144 TBC131143:TBC131144 TKY131143:TKY131144 TUU131143:TUU131144 UEQ131143:UEQ131144 UOM131143:UOM131144 UYI131143:UYI131144 VIE131143:VIE131144 VSA131143:VSA131144 WBW131143:WBW131144 WLS131143:WLS131144 WVO131143:WVO131144 G196679:G196680 JC196679:JC196680 SY196679:SY196680 ACU196679:ACU196680 AMQ196679:AMQ196680 AWM196679:AWM196680 BGI196679:BGI196680 BQE196679:BQE196680 CAA196679:CAA196680 CJW196679:CJW196680 CTS196679:CTS196680 DDO196679:DDO196680 DNK196679:DNK196680 DXG196679:DXG196680 EHC196679:EHC196680 EQY196679:EQY196680 FAU196679:FAU196680 FKQ196679:FKQ196680 FUM196679:FUM196680 GEI196679:GEI196680 GOE196679:GOE196680 GYA196679:GYA196680 HHW196679:HHW196680 HRS196679:HRS196680 IBO196679:IBO196680 ILK196679:ILK196680 IVG196679:IVG196680 JFC196679:JFC196680 JOY196679:JOY196680 JYU196679:JYU196680 KIQ196679:KIQ196680 KSM196679:KSM196680 LCI196679:LCI196680 LME196679:LME196680 LWA196679:LWA196680 MFW196679:MFW196680 MPS196679:MPS196680 MZO196679:MZO196680 NJK196679:NJK196680 NTG196679:NTG196680 ODC196679:ODC196680 OMY196679:OMY196680 OWU196679:OWU196680 PGQ196679:PGQ196680 PQM196679:PQM196680 QAI196679:QAI196680 QKE196679:QKE196680 QUA196679:QUA196680 RDW196679:RDW196680 RNS196679:RNS196680 RXO196679:RXO196680 SHK196679:SHK196680 SRG196679:SRG196680 TBC196679:TBC196680 TKY196679:TKY196680 TUU196679:TUU196680 UEQ196679:UEQ196680 UOM196679:UOM196680 UYI196679:UYI196680 VIE196679:VIE196680 VSA196679:VSA196680 WBW196679:WBW196680 WLS196679:WLS196680 WVO196679:WVO196680 G262215:G262216 JC262215:JC262216 SY262215:SY262216 ACU262215:ACU262216 AMQ262215:AMQ262216 AWM262215:AWM262216 BGI262215:BGI262216 BQE262215:BQE262216 CAA262215:CAA262216 CJW262215:CJW262216 CTS262215:CTS262216 DDO262215:DDO262216 DNK262215:DNK262216 DXG262215:DXG262216 EHC262215:EHC262216 EQY262215:EQY262216 FAU262215:FAU262216 FKQ262215:FKQ262216 FUM262215:FUM262216 GEI262215:GEI262216 GOE262215:GOE262216 GYA262215:GYA262216 HHW262215:HHW262216 HRS262215:HRS262216 IBO262215:IBO262216 ILK262215:ILK262216 IVG262215:IVG262216 JFC262215:JFC262216 JOY262215:JOY262216 JYU262215:JYU262216 KIQ262215:KIQ262216 KSM262215:KSM262216 LCI262215:LCI262216 LME262215:LME262216 LWA262215:LWA262216 MFW262215:MFW262216 MPS262215:MPS262216 MZO262215:MZO262216 NJK262215:NJK262216 NTG262215:NTG262216 ODC262215:ODC262216 OMY262215:OMY262216 OWU262215:OWU262216 PGQ262215:PGQ262216 PQM262215:PQM262216 QAI262215:QAI262216 QKE262215:QKE262216 QUA262215:QUA262216 RDW262215:RDW262216 RNS262215:RNS262216 RXO262215:RXO262216 SHK262215:SHK262216 SRG262215:SRG262216 TBC262215:TBC262216 TKY262215:TKY262216 TUU262215:TUU262216 UEQ262215:UEQ262216 UOM262215:UOM262216 UYI262215:UYI262216 VIE262215:VIE262216 VSA262215:VSA262216 WBW262215:WBW262216 WLS262215:WLS262216 WVO262215:WVO262216 G327751:G327752 JC327751:JC327752 SY327751:SY327752 ACU327751:ACU327752 AMQ327751:AMQ327752 AWM327751:AWM327752 BGI327751:BGI327752 BQE327751:BQE327752 CAA327751:CAA327752 CJW327751:CJW327752 CTS327751:CTS327752 DDO327751:DDO327752 DNK327751:DNK327752 DXG327751:DXG327752 EHC327751:EHC327752 EQY327751:EQY327752 FAU327751:FAU327752 FKQ327751:FKQ327752 FUM327751:FUM327752 GEI327751:GEI327752 GOE327751:GOE327752 GYA327751:GYA327752 HHW327751:HHW327752 HRS327751:HRS327752 IBO327751:IBO327752 ILK327751:ILK327752 IVG327751:IVG327752 JFC327751:JFC327752 JOY327751:JOY327752 JYU327751:JYU327752 KIQ327751:KIQ327752 KSM327751:KSM327752 LCI327751:LCI327752 LME327751:LME327752 LWA327751:LWA327752 MFW327751:MFW327752 MPS327751:MPS327752 MZO327751:MZO327752 NJK327751:NJK327752 NTG327751:NTG327752 ODC327751:ODC327752 OMY327751:OMY327752 OWU327751:OWU327752 PGQ327751:PGQ327752 PQM327751:PQM327752 QAI327751:QAI327752 QKE327751:QKE327752 QUA327751:QUA327752 RDW327751:RDW327752 RNS327751:RNS327752 RXO327751:RXO327752 SHK327751:SHK327752 SRG327751:SRG327752 TBC327751:TBC327752 TKY327751:TKY327752 TUU327751:TUU327752 UEQ327751:UEQ327752 UOM327751:UOM327752 UYI327751:UYI327752 VIE327751:VIE327752 VSA327751:VSA327752 WBW327751:WBW327752 WLS327751:WLS327752 WVO327751:WVO327752 G393287:G393288 JC393287:JC393288 SY393287:SY393288 ACU393287:ACU393288 AMQ393287:AMQ393288 AWM393287:AWM393288 BGI393287:BGI393288 BQE393287:BQE393288 CAA393287:CAA393288 CJW393287:CJW393288 CTS393287:CTS393288 DDO393287:DDO393288 DNK393287:DNK393288 DXG393287:DXG393288 EHC393287:EHC393288 EQY393287:EQY393288 FAU393287:FAU393288 FKQ393287:FKQ393288 FUM393287:FUM393288 GEI393287:GEI393288 GOE393287:GOE393288 GYA393287:GYA393288 HHW393287:HHW393288 HRS393287:HRS393288 IBO393287:IBO393288 ILK393287:ILK393288 IVG393287:IVG393288 JFC393287:JFC393288 JOY393287:JOY393288 JYU393287:JYU393288 KIQ393287:KIQ393288 KSM393287:KSM393288 LCI393287:LCI393288 LME393287:LME393288 LWA393287:LWA393288 MFW393287:MFW393288 MPS393287:MPS393288 MZO393287:MZO393288 NJK393287:NJK393288 NTG393287:NTG393288 ODC393287:ODC393288 OMY393287:OMY393288 OWU393287:OWU393288 PGQ393287:PGQ393288 PQM393287:PQM393288 QAI393287:QAI393288 QKE393287:QKE393288 QUA393287:QUA393288 RDW393287:RDW393288 RNS393287:RNS393288 RXO393287:RXO393288 SHK393287:SHK393288 SRG393287:SRG393288 TBC393287:TBC393288 TKY393287:TKY393288 TUU393287:TUU393288 UEQ393287:UEQ393288 UOM393287:UOM393288 UYI393287:UYI393288 VIE393287:VIE393288 VSA393287:VSA393288 WBW393287:WBW393288 WLS393287:WLS393288 WVO393287:WVO393288 G458823:G458824 JC458823:JC458824 SY458823:SY458824 ACU458823:ACU458824 AMQ458823:AMQ458824 AWM458823:AWM458824 BGI458823:BGI458824 BQE458823:BQE458824 CAA458823:CAA458824 CJW458823:CJW458824 CTS458823:CTS458824 DDO458823:DDO458824 DNK458823:DNK458824 DXG458823:DXG458824 EHC458823:EHC458824 EQY458823:EQY458824 FAU458823:FAU458824 FKQ458823:FKQ458824 FUM458823:FUM458824 GEI458823:GEI458824 GOE458823:GOE458824 GYA458823:GYA458824 HHW458823:HHW458824 HRS458823:HRS458824 IBO458823:IBO458824 ILK458823:ILK458824 IVG458823:IVG458824 JFC458823:JFC458824 JOY458823:JOY458824 JYU458823:JYU458824 KIQ458823:KIQ458824 KSM458823:KSM458824 LCI458823:LCI458824 LME458823:LME458824 LWA458823:LWA458824 MFW458823:MFW458824 MPS458823:MPS458824 MZO458823:MZO458824 NJK458823:NJK458824 NTG458823:NTG458824 ODC458823:ODC458824 OMY458823:OMY458824 OWU458823:OWU458824 PGQ458823:PGQ458824 PQM458823:PQM458824 QAI458823:QAI458824 QKE458823:QKE458824 QUA458823:QUA458824 RDW458823:RDW458824 RNS458823:RNS458824 RXO458823:RXO458824 SHK458823:SHK458824 SRG458823:SRG458824 TBC458823:TBC458824 TKY458823:TKY458824 TUU458823:TUU458824 UEQ458823:UEQ458824 UOM458823:UOM458824 UYI458823:UYI458824 VIE458823:VIE458824 VSA458823:VSA458824 WBW458823:WBW458824 WLS458823:WLS458824 WVO458823:WVO458824 G524359:G524360 JC524359:JC524360 SY524359:SY524360 ACU524359:ACU524360 AMQ524359:AMQ524360 AWM524359:AWM524360 BGI524359:BGI524360 BQE524359:BQE524360 CAA524359:CAA524360 CJW524359:CJW524360 CTS524359:CTS524360 DDO524359:DDO524360 DNK524359:DNK524360 DXG524359:DXG524360 EHC524359:EHC524360 EQY524359:EQY524360 FAU524359:FAU524360 FKQ524359:FKQ524360 FUM524359:FUM524360 GEI524359:GEI524360 GOE524359:GOE524360 GYA524359:GYA524360 HHW524359:HHW524360 HRS524359:HRS524360 IBO524359:IBO524360 ILK524359:ILK524360 IVG524359:IVG524360 JFC524359:JFC524360 JOY524359:JOY524360 JYU524359:JYU524360 KIQ524359:KIQ524360 KSM524359:KSM524360 LCI524359:LCI524360 LME524359:LME524360 LWA524359:LWA524360 MFW524359:MFW524360 MPS524359:MPS524360 MZO524359:MZO524360 NJK524359:NJK524360 NTG524359:NTG524360 ODC524359:ODC524360 OMY524359:OMY524360 OWU524359:OWU524360 PGQ524359:PGQ524360 PQM524359:PQM524360 QAI524359:QAI524360 QKE524359:QKE524360 QUA524359:QUA524360 RDW524359:RDW524360 RNS524359:RNS524360 RXO524359:RXO524360 SHK524359:SHK524360 SRG524359:SRG524360 TBC524359:TBC524360 TKY524359:TKY524360 TUU524359:TUU524360 UEQ524359:UEQ524360 UOM524359:UOM524360 UYI524359:UYI524360 VIE524359:VIE524360 VSA524359:VSA524360 WBW524359:WBW524360 WLS524359:WLS524360 WVO524359:WVO524360 G589895:G589896 JC589895:JC589896 SY589895:SY589896 ACU589895:ACU589896 AMQ589895:AMQ589896 AWM589895:AWM589896 BGI589895:BGI589896 BQE589895:BQE589896 CAA589895:CAA589896 CJW589895:CJW589896 CTS589895:CTS589896 DDO589895:DDO589896 DNK589895:DNK589896 DXG589895:DXG589896 EHC589895:EHC589896 EQY589895:EQY589896 FAU589895:FAU589896 FKQ589895:FKQ589896 FUM589895:FUM589896 GEI589895:GEI589896 GOE589895:GOE589896 GYA589895:GYA589896 HHW589895:HHW589896 HRS589895:HRS589896 IBO589895:IBO589896 ILK589895:ILK589896 IVG589895:IVG589896 JFC589895:JFC589896 JOY589895:JOY589896 JYU589895:JYU589896 KIQ589895:KIQ589896 KSM589895:KSM589896 LCI589895:LCI589896 LME589895:LME589896 LWA589895:LWA589896 MFW589895:MFW589896 MPS589895:MPS589896 MZO589895:MZO589896 NJK589895:NJK589896 NTG589895:NTG589896 ODC589895:ODC589896 OMY589895:OMY589896 OWU589895:OWU589896 PGQ589895:PGQ589896 PQM589895:PQM589896 QAI589895:QAI589896 QKE589895:QKE589896 QUA589895:QUA589896 RDW589895:RDW589896 RNS589895:RNS589896 RXO589895:RXO589896 SHK589895:SHK589896 SRG589895:SRG589896 TBC589895:TBC589896 TKY589895:TKY589896 TUU589895:TUU589896 UEQ589895:UEQ589896 UOM589895:UOM589896 UYI589895:UYI589896 VIE589895:VIE589896 VSA589895:VSA589896 WBW589895:WBW589896 WLS589895:WLS589896 WVO589895:WVO589896 G655431:G655432 JC655431:JC655432 SY655431:SY655432 ACU655431:ACU655432 AMQ655431:AMQ655432 AWM655431:AWM655432 BGI655431:BGI655432 BQE655431:BQE655432 CAA655431:CAA655432 CJW655431:CJW655432 CTS655431:CTS655432 DDO655431:DDO655432 DNK655431:DNK655432 DXG655431:DXG655432 EHC655431:EHC655432 EQY655431:EQY655432 FAU655431:FAU655432 FKQ655431:FKQ655432 FUM655431:FUM655432 GEI655431:GEI655432 GOE655431:GOE655432 GYA655431:GYA655432 HHW655431:HHW655432 HRS655431:HRS655432 IBO655431:IBO655432 ILK655431:ILK655432 IVG655431:IVG655432 JFC655431:JFC655432 JOY655431:JOY655432 JYU655431:JYU655432 KIQ655431:KIQ655432 KSM655431:KSM655432 LCI655431:LCI655432 LME655431:LME655432 LWA655431:LWA655432 MFW655431:MFW655432 MPS655431:MPS655432 MZO655431:MZO655432 NJK655431:NJK655432 NTG655431:NTG655432 ODC655431:ODC655432 OMY655431:OMY655432 OWU655431:OWU655432 PGQ655431:PGQ655432 PQM655431:PQM655432 QAI655431:QAI655432 QKE655431:QKE655432 QUA655431:QUA655432 RDW655431:RDW655432 RNS655431:RNS655432 RXO655431:RXO655432 SHK655431:SHK655432 SRG655431:SRG655432 TBC655431:TBC655432 TKY655431:TKY655432 TUU655431:TUU655432 UEQ655431:UEQ655432 UOM655431:UOM655432 UYI655431:UYI655432 VIE655431:VIE655432 VSA655431:VSA655432 WBW655431:WBW655432 WLS655431:WLS655432 WVO655431:WVO655432 G720967:G720968 JC720967:JC720968 SY720967:SY720968 ACU720967:ACU720968 AMQ720967:AMQ720968 AWM720967:AWM720968 BGI720967:BGI720968 BQE720967:BQE720968 CAA720967:CAA720968 CJW720967:CJW720968 CTS720967:CTS720968 DDO720967:DDO720968 DNK720967:DNK720968 DXG720967:DXG720968 EHC720967:EHC720968 EQY720967:EQY720968 FAU720967:FAU720968 FKQ720967:FKQ720968 FUM720967:FUM720968 GEI720967:GEI720968 GOE720967:GOE720968 GYA720967:GYA720968 HHW720967:HHW720968 HRS720967:HRS720968 IBO720967:IBO720968 ILK720967:ILK720968 IVG720967:IVG720968 JFC720967:JFC720968 JOY720967:JOY720968 JYU720967:JYU720968 KIQ720967:KIQ720968 KSM720967:KSM720968 LCI720967:LCI720968 LME720967:LME720968 LWA720967:LWA720968 MFW720967:MFW720968 MPS720967:MPS720968 MZO720967:MZO720968 NJK720967:NJK720968 NTG720967:NTG720968 ODC720967:ODC720968 OMY720967:OMY720968 OWU720967:OWU720968 PGQ720967:PGQ720968 PQM720967:PQM720968 QAI720967:QAI720968 QKE720967:QKE720968 QUA720967:QUA720968 RDW720967:RDW720968 RNS720967:RNS720968 RXO720967:RXO720968 SHK720967:SHK720968 SRG720967:SRG720968 TBC720967:TBC720968 TKY720967:TKY720968 TUU720967:TUU720968 UEQ720967:UEQ720968 UOM720967:UOM720968 UYI720967:UYI720968 VIE720967:VIE720968 VSA720967:VSA720968 WBW720967:WBW720968 WLS720967:WLS720968 WVO720967:WVO720968 G786503:G786504 JC786503:JC786504 SY786503:SY786504 ACU786503:ACU786504 AMQ786503:AMQ786504 AWM786503:AWM786504 BGI786503:BGI786504 BQE786503:BQE786504 CAA786503:CAA786504 CJW786503:CJW786504 CTS786503:CTS786504 DDO786503:DDO786504 DNK786503:DNK786504 DXG786503:DXG786504 EHC786503:EHC786504 EQY786503:EQY786504 FAU786503:FAU786504 FKQ786503:FKQ786504 FUM786503:FUM786504 GEI786503:GEI786504 GOE786503:GOE786504 GYA786503:GYA786504 HHW786503:HHW786504 HRS786503:HRS786504 IBO786503:IBO786504 ILK786503:ILK786504 IVG786503:IVG786504 JFC786503:JFC786504 JOY786503:JOY786504 JYU786503:JYU786504 KIQ786503:KIQ786504 KSM786503:KSM786504 LCI786503:LCI786504 LME786503:LME786504 LWA786503:LWA786504 MFW786503:MFW786504 MPS786503:MPS786504 MZO786503:MZO786504 NJK786503:NJK786504 NTG786503:NTG786504 ODC786503:ODC786504 OMY786503:OMY786504 OWU786503:OWU786504 PGQ786503:PGQ786504 PQM786503:PQM786504 QAI786503:QAI786504 QKE786503:QKE786504 QUA786503:QUA786504 RDW786503:RDW786504 RNS786503:RNS786504 RXO786503:RXO786504 SHK786503:SHK786504 SRG786503:SRG786504 TBC786503:TBC786504 TKY786503:TKY786504 TUU786503:TUU786504 UEQ786503:UEQ786504 UOM786503:UOM786504 UYI786503:UYI786504 VIE786503:VIE786504 VSA786503:VSA786504 WBW786503:WBW786504 WLS786503:WLS786504 WVO786503:WVO786504 G852039:G852040 JC852039:JC852040 SY852039:SY852040 ACU852039:ACU852040 AMQ852039:AMQ852040 AWM852039:AWM852040 BGI852039:BGI852040 BQE852039:BQE852040 CAA852039:CAA852040 CJW852039:CJW852040 CTS852039:CTS852040 DDO852039:DDO852040 DNK852039:DNK852040 DXG852039:DXG852040 EHC852039:EHC852040 EQY852039:EQY852040 FAU852039:FAU852040 FKQ852039:FKQ852040 FUM852039:FUM852040 GEI852039:GEI852040 GOE852039:GOE852040 GYA852039:GYA852040 HHW852039:HHW852040 HRS852039:HRS852040 IBO852039:IBO852040 ILK852039:ILK852040 IVG852039:IVG852040 JFC852039:JFC852040 JOY852039:JOY852040 JYU852039:JYU852040 KIQ852039:KIQ852040 KSM852039:KSM852040 LCI852039:LCI852040 LME852039:LME852040 LWA852039:LWA852040 MFW852039:MFW852040 MPS852039:MPS852040 MZO852039:MZO852040 NJK852039:NJK852040 NTG852039:NTG852040 ODC852039:ODC852040 OMY852039:OMY852040 OWU852039:OWU852040 PGQ852039:PGQ852040 PQM852039:PQM852040 QAI852039:QAI852040 QKE852039:QKE852040 QUA852039:QUA852040 RDW852039:RDW852040 RNS852039:RNS852040 RXO852039:RXO852040 SHK852039:SHK852040 SRG852039:SRG852040 TBC852039:TBC852040 TKY852039:TKY852040 TUU852039:TUU852040 UEQ852039:UEQ852040 UOM852039:UOM852040 UYI852039:UYI852040 VIE852039:VIE852040 VSA852039:VSA852040 WBW852039:WBW852040 WLS852039:WLS852040 WVO852039:WVO852040 G917575:G917576 JC917575:JC917576 SY917575:SY917576 ACU917575:ACU917576 AMQ917575:AMQ917576 AWM917575:AWM917576 BGI917575:BGI917576 BQE917575:BQE917576 CAA917575:CAA917576 CJW917575:CJW917576 CTS917575:CTS917576 DDO917575:DDO917576 DNK917575:DNK917576 DXG917575:DXG917576 EHC917575:EHC917576 EQY917575:EQY917576 FAU917575:FAU917576 FKQ917575:FKQ917576 FUM917575:FUM917576 GEI917575:GEI917576 GOE917575:GOE917576 GYA917575:GYA917576 HHW917575:HHW917576 HRS917575:HRS917576 IBO917575:IBO917576 ILK917575:ILK917576 IVG917575:IVG917576 JFC917575:JFC917576 JOY917575:JOY917576 JYU917575:JYU917576 KIQ917575:KIQ917576 KSM917575:KSM917576 LCI917575:LCI917576 LME917575:LME917576 LWA917575:LWA917576 MFW917575:MFW917576 MPS917575:MPS917576 MZO917575:MZO917576 NJK917575:NJK917576 NTG917575:NTG917576 ODC917575:ODC917576 OMY917575:OMY917576 OWU917575:OWU917576 PGQ917575:PGQ917576 PQM917575:PQM917576 QAI917575:QAI917576 QKE917575:QKE917576 QUA917575:QUA917576 RDW917575:RDW917576 RNS917575:RNS917576 RXO917575:RXO917576 SHK917575:SHK917576 SRG917575:SRG917576 TBC917575:TBC917576 TKY917575:TKY917576 TUU917575:TUU917576 UEQ917575:UEQ917576 UOM917575:UOM917576 UYI917575:UYI917576 VIE917575:VIE917576 VSA917575:VSA917576 WBW917575:WBW917576 WLS917575:WLS917576 WVO917575:WVO917576 G983111:G983112 JC983111:JC983112 SY983111:SY983112 ACU983111:ACU983112 AMQ983111:AMQ983112 AWM983111:AWM983112 BGI983111:BGI983112 BQE983111:BQE983112 CAA983111:CAA983112 CJW983111:CJW983112 CTS983111:CTS983112 DDO983111:DDO983112 DNK983111:DNK983112 DXG983111:DXG983112 EHC983111:EHC983112 EQY983111:EQY983112 FAU983111:FAU983112 FKQ983111:FKQ983112 FUM983111:FUM983112 GEI983111:GEI983112 GOE983111:GOE983112 GYA983111:GYA983112 HHW983111:HHW983112 HRS983111:HRS983112 IBO983111:IBO983112 ILK983111:ILK983112 IVG983111:IVG983112 JFC983111:JFC983112 JOY983111:JOY983112 JYU983111:JYU983112 KIQ983111:KIQ983112 KSM983111:KSM983112 LCI983111:LCI983112 LME983111:LME983112 LWA983111:LWA983112 MFW983111:MFW983112 MPS983111:MPS983112 MZO983111:MZO983112 NJK983111:NJK983112 NTG983111:NTG983112 ODC983111:ODC983112 OMY983111:OMY983112 OWU983111:OWU983112 PGQ983111:PGQ983112 PQM983111:PQM983112 QAI983111:QAI983112 QKE983111:QKE983112 QUA983111:QUA983112 RDW983111:RDW983112 RNS983111:RNS983112 RXO983111:RXO983112 SHK983111:SHK983112 SRG983111:SRG983112 TBC983111:TBC983112 TKY983111:TKY983112 TUU983111:TUU983112 UEQ983111:UEQ983112 UOM983111:UOM983112 UYI983111:UYI983112 VIE983111:VIE983112 VSA983111:VSA983112 WBW983111:WBW983112 WLS983111:WLS983112 WVO983111:WVO983112 D161:E171 IZ161:JA171 SV161:SW171 ACR161:ACS171 AMN161:AMO171 AWJ161:AWK171 BGF161:BGG171 BQB161:BQC171 BZX161:BZY171 CJT161:CJU171 CTP161:CTQ171 DDL161:DDM171 DNH161:DNI171 DXD161:DXE171 EGZ161:EHA171 EQV161:EQW171 FAR161:FAS171 FKN161:FKO171 FUJ161:FUK171 GEF161:GEG171 GOB161:GOC171 GXX161:GXY171 HHT161:HHU171 HRP161:HRQ171 IBL161:IBM171 ILH161:ILI171 IVD161:IVE171 JEZ161:JFA171 JOV161:JOW171 JYR161:JYS171 KIN161:KIO171 KSJ161:KSK171 LCF161:LCG171 LMB161:LMC171 LVX161:LVY171 MFT161:MFU171 MPP161:MPQ171 MZL161:MZM171 NJH161:NJI171 NTD161:NTE171 OCZ161:ODA171 OMV161:OMW171 OWR161:OWS171 PGN161:PGO171 PQJ161:PQK171 QAF161:QAG171 QKB161:QKC171 QTX161:QTY171 RDT161:RDU171 RNP161:RNQ171 RXL161:RXM171 SHH161:SHI171 SRD161:SRE171 TAZ161:TBA171 TKV161:TKW171 TUR161:TUS171 UEN161:UEO171 UOJ161:UOK171 UYF161:UYG171 VIB161:VIC171 VRX161:VRY171 WBT161:WBU171 WLP161:WLQ171 WVL161:WVM171 D65697:E65707 IZ65697:JA65707 SV65697:SW65707 ACR65697:ACS65707 AMN65697:AMO65707 AWJ65697:AWK65707 BGF65697:BGG65707 BQB65697:BQC65707 BZX65697:BZY65707 CJT65697:CJU65707 CTP65697:CTQ65707 DDL65697:DDM65707 DNH65697:DNI65707 DXD65697:DXE65707 EGZ65697:EHA65707 EQV65697:EQW65707 FAR65697:FAS65707 FKN65697:FKO65707 FUJ65697:FUK65707 GEF65697:GEG65707 GOB65697:GOC65707 GXX65697:GXY65707 HHT65697:HHU65707 HRP65697:HRQ65707 IBL65697:IBM65707 ILH65697:ILI65707 IVD65697:IVE65707 JEZ65697:JFA65707 JOV65697:JOW65707 JYR65697:JYS65707 KIN65697:KIO65707 KSJ65697:KSK65707 LCF65697:LCG65707 LMB65697:LMC65707 LVX65697:LVY65707 MFT65697:MFU65707 MPP65697:MPQ65707 MZL65697:MZM65707 NJH65697:NJI65707 NTD65697:NTE65707 OCZ65697:ODA65707 OMV65697:OMW65707 OWR65697:OWS65707 PGN65697:PGO65707 PQJ65697:PQK65707 QAF65697:QAG65707 QKB65697:QKC65707 QTX65697:QTY65707 RDT65697:RDU65707 RNP65697:RNQ65707 RXL65697:RXM65707 SHH65697:SHI65707 SRD65697:SRE65707 TAZ65697:TBA65707 TKV65697:TKW65707 TUR65697:TUS65707 UEN65697:UEO65707 UOJ65697:UOK65707 UYF65697:UYG65707 VIB65697:VIC65707 VRX65697:VRY65707 WBT65697:WBU65707 WLP65697:WLQ65707 WVL65697:WVM65707 D131233:E131243 IZ131233:JA131243 SV131233:SW131243 ACR131233:ACS131243 AMN131233:AMO131243 AWJ131233:AWK131243 BGF131233:BGG131243 BQB131233:BQC131243 BZX131233:BZY131243 CJT131233:CJU131243 CTP131233:CTQ131243 DDL131233:DDM131243 DNH131233:DNI131243 DXD131233:DXE131243 EGZ131233:EHA131243 EQV131233:EQW131243 FAR131233:FAS131243 FKN131233:FKO131243 FUJ131233:FUK131243 GEF131233:GEG131243 GOB131233:GOC131243 GXX131233:GXY131243 HHT131233:HHU131243 HRP131233:HRQ131243 IBL131233:IBM131243 ILH131233:ILI131243 IVD131233:IVE131243 JEZ131233:JFA131243 JOV131233:JOW131243 JYR131233:JYS131243 KIN131233:KIO131243 KSJ131233:KSK131243 LCF131233:LCG131243 LMB131233:LMC131243 LVX131233:LVY131243 MFT131233:MFU131243 MPP131233:MPQ131243 MZL131233:MZM131243 NJH131233:NJI131243 NTD131233:NTE131243 OCZ131233:ODA131243 OMV131233:OMW131243 OWR131233:OWS131243 PGN131233:PGO131243 PQJ131233:PQK131243 QAF131233:QAG131243 QKB131233:QKC131243 QTX131233:QTY131243 RDT131233:RDU131243 RNP131233:RNQ131243 RXL131233:RXM131243 SHH131233:SHI131243 SRD131233:SRE131243 TAZ131233:TBA131243 TKV131233:TKW131243 TUR131233:TUS131243 UEN131233:UEO131243 UOJ131233:UOK131243 UYF131233:UYG131243 VIB131233:VIC131243 VRX131233:VRY131243 WBT131233:WBU131243 WLP131233:WLQ131243 WVL131233:WVM131243 D196769:E196779 IZ196769:JA196779 SV196769:SW196779 ACR196769:ACS196779 AMN196769:AMO196779 AWJ196769:AWK196779 BGF196769:BGG196779 BQB196769:BQC196779 BZX196769:BZY196779 CJT196769:CJU196779 CTP196769:CTQ196779 DDL196769:DDM196779 DNH196769:DNI196779 DXD196769:DXE196779 EGZ196769:EHA196779 EQV196769:EQW196779 FAR196769:FAS196779 FKN196769:FKO196779 FUJ196769:FUK196779 GEF196769:GEG196779 GOB196769:GOC196779 GXX196769:GXY196779 HHT196769:HHU196779 HRP196769:HRQ196779 IBL196769:IBM196779 ILH196769:ILI196779 IVD196769:IVE196779 JEZ196769:JFA196779 JOV196769:JOW196779 JYR196769:JYS196779 KIN196769:KIO196779 KSJ196769:KSK196779 LCF196769:LCG196779 LMB196769:LMC196779 LVX196769:LVY196779 MFT196769:MFU196779 MPP196769:MPQ196779 MZL196769:MZM196779 NJH196769:NJI196779 NTD196769:NTE196779 OCZ196769:ODA196779 OMV196769:OMW196779 OWR196769:OWS196779 PGN196769:PGO196779 PQJ196769:PQK196779 QAF196769:QAG196779 QKB196769:QKC196779 QTX196769:QTY196779 RDT196769:RDU196779 RNP196769:RNQ196779 RXL196769:RXM196779 SHH196769:SHI196779 SRD196769:SRE196779 TAZ196769:TBA196779 TKV196769:TKW196779 TUR196769:TUS196779 UEN196769:UEO196779 UOJ196769:UOK196779 UYF196769:UYG196779 VIB196769:VIC196779 VRX196769:VRY196779 WBT196769:WBU196779 WLP196769:WLQ196779 WVL196769:WVM196779 D262305:E262315 IZ262305:JA262315 SV262305:SW262315 ACR262305:ACS262315 AMN262305:AMO262315 AWJ262305:AWK262315 BGF262305:BGG262315 BQB262305:BQC262315 BZX262305:BZY262315 CJT262305:CJU262315 CTP262305:CTQ262315 DDL262305:DDM262315 DNH262305:DNI262315 DXD262305:DXE262315 EGZ262305:EHA262315 EQV262305:EQW262315 FAR262305:FAS262315 FKN262305:FKO262315 FUJ262305:FUK262315 GEF262305:GEG262315 GOB262305:GOC262315 GXX262305:GXY262315 HHT262305:HHU262315 HRP262305:HRQ262315 IBL262305:IBM262315 ILH262305:ILI262315 IVD262305:IVE262315 JEZ262305:JFA262315 JOV262305:JOW262315 JYR262305:JYS262315 KIN262305:KIO262315 KSJ262305:KSK262315 LCF262305:LCG262315 LMB262305:LMC262315 LVX262305:LVY262315 MFT262305:MFU262315 MPP262305:MPQ262315 MZL262305:MZM262315 NJH262305:NJI262315 NTD262305:NTE262315 OCZ262305:ODA262315 OMV262305:OMW262315 OWR262305:OWS262315 PGN262305:PGO262315 PQJ262305:PQK262315 QAF262305:QAG262315 QKB262305:QKC262315 QTX262305:QTY262315 RDT262305:RDU262315 RNP262305:RNQ262315 RXL262305:RXM262315 SHH262305:SHI262315 SRD262305:SRE262315 TAZ262305:TBA262315 TKV262305:TKW262315 TUR262305:TUS262315 UEN262305:UEO262315 UOJ262305:UOK262315 UYF262305:UYG262315 VIB262305:VIC262315 VRX262305:VRY262315 WBT262305:WBU262315 WLP262305:WLQ262315 WVL262305:WVM262315 D327841:E327851 IZ327841:JA327851 SV327841:SW327851 ACR327841:ACS327851 AMN327841:AMO327851 AWJ327841:AWK327851 BGF327841:BGG327851 BQB327841:BQC327851 BZX327841:BZY327851 CJT327841:CJU327851 CTP327841:CTQ327851 DDL327841:DDM327851 DNH327841:DNI327851 DXD327841:DXE327851 EGZ327841:EHA327851 EQV327841:EQW327851 FAR327841:FAS327851 FKN327841:FKO327851 FUJ327841:FUK327851 GEF327841:GEG327851 GOB327841:GOC327851 GXX327841:GXY327851 HHT327841:HHU327851 HRP327841:HRQ327851 IBL327841:IBM327851 ILH327841:ILI327851 IVD327841:IVE327851 JEZ327841:JFA327851 JOV327841:JOW327851 JYR327841:JYS327851 KIN327841:KIO327851 KSJ327841:KSK327851 LCF327841:LCG327851 LMB327841:LMC327851 LVX327841:LVY327851 MFT327841:MFU327851 MPP327841:MPQ327851 MZL327841:MZM327851 NJH327841:NJI327851 NTD327841:NTE327851 OCZ327841:ODA327851 OMV327841:OMW327851 OWR327841:OWS327851 PGN327841:PGO327851 PQJ327841:PQK327851 QAF327841:QAG327851 QKB327841:QKC327851 QTX327841:QTY327851 RDT327841:RDU327851 RNP327841:RNQ327851 RXL327841:RXM327851 SHH327841:SHI327851 SRD327841:SRE327851 TAZ327841:TBA327851 TKV327841:TKW327851 TUR327841:TUS327851 UEN327841:UEO327851 UOJ327841:UOK327851 UYF327841:UYG327851 VIB327841:VIC327851 VRX327841:VRY327851 WBT327841:WBU327851 WLP327841:WLQ327851 WVL327841:WVM327851 D393377:E393387 IZ393377:JA393387 SV393377:SW393387 ACR393377:ACS393387 AMN393377:AMO393387 AWJ393377:AWK393387 BGF393377:BGG393387 BQB393377:BQC393387 BZX393377:BZY393387 CJT393377:CJU393387 CTP393377:CTQ393387 DDL393377:DDM393387 DNH393377:DNI393387 DXD393377:DXE393387 EGZ393377:EHA393387 EQV393377:EQW393387 FAR393377:FAS393387 FKN393377:FKO393387 FUJ393377:FUK393387 GEF393377:GEG393387 GOB393377:GOC393387 GXX393377:GXY393387 HHT393377:HHU393387 HRP393377:HRQ393387 IBL393377:IBM393387 ILH393377:ILI393387 IVD393377:IVE393387 JEZ393377:JFA393387 JOV393377:JOW393387 JYR393377:JYS393387 KIN393377:KIO393387 KSJ393377:KSK393387 LCF393377:LCG393387 LMB393377:LMC393387 LVX393377:LVY393387 MFT393377:MFU393387 MPP393377:MPQ393387 MZL393377:MZM393387 NJH393377:NJI393387 NTD393377:NTE393387 OCZ393377:ODA393387 OMV393377:OMW393387 OWR393377:OWS393387 PGN393377:PGO393387 PQJ393377:PQK393387 QAF393377:QAG393387 QKB393377:QKC393387 QTX393377:QTY393387 RDT393377:RDU393387 RNP393377:RNQ393387 RXL393377:RXM393387 SHH393377:SHI393387 SRD393377:SRE393387 TAZ393377:TBA393387 TKV393377:TKW393387 TUR393377:TUS393387 UEN393377:UEO393387 UOJ393377:UOK393387 UYF393377:UYG393387 VIB393377:VIC393387 VRX393377:VRY393387 WBT393377:WBU393387 WLP393377:WLQ393387 WVL393377:WVM393387 D458913:E458923 IZ458913:JA458923 SV458913:SW458923 ACR458913:ACS458923 AMN458913:AMO458923 AWJ458913:AWK458923 BGF458913:BGG458923 BQB458913:BQC458923 BZX458913:BZY458923 CJT458913:CJU458923 CTP458913:CTQ458923 DDL458913:DDM458923 DNH458913:DNI458923 DXD458913:DXE458923 EGZ458913:EHA458923 EQV458913:EQW458923 FAR458913:FAS458923 FKN458913:FKO458923 FUJ458913:FUK458923 GEF458913:GEG458923 GOB458913:GOC458923 GXX458913:GXY458923 HHT458913:HHU458923 HRP458913:HRQ458923 IBL458913:IBM458923 ILH458913:ILI458923 IVD458913:IVE458923 JEZ458913:JFA458923 JOV458913:JOW458923 JYR458913:JYS458923 KIN458913:KIO458923 KSJ458913:KSK458923 LCF458913:LCG458923 LMB458913:LMC458923 LVX458913:LVY458923 MFT458913:MFU458923 MPP458913:MPQ458923 MZL458913:MZM458923 NJH458913:NJI458923 NTD458913:NTE458923 OCZ458913:ODA458923 OMV458913:OMW458923 OWR458913:OWS458923 PGN458913:PGO458923 PQJ458913:PQK458923 QAF458913:QAG458923 QKB458913:QKC458923 QTX458913:QTY458923 RDT458913:RDU458923 RNP458913:RNQ458923 RXL458913:RXM458923 SHH458913:SHI458923 SRD458913:SRE458923 TAZ458913:TBA458923 TKV458913:TKW458923 TUR458913:TUS458923 UEN458913:UEO458923 UOJ458913:UOK458923 UYF458913:UYG458923 VIB458913:VIC458923 VRX458913:VRY458923 WBT458913:WBU458923 WLP458913:WLQ458923 WVL458913:WVM458923 D524449:E524459 IZ524449:JA524459 SV524449:SW524459 ACR524449:ACS524459 AMN524449:AMO524459 AWJ524449:AWK524459 BGF524449:BGG524459 BQB524449:BQC524459 BZX524449:BZY524459 CJT524449:CJU524459 CTP524449:CTQ524459 DDL524449:DDM524459 DNH524449:DNI524459 DXD524449:DXE524459 EGZ524449:EHA524459 EQV524449:EQW524459 FAR524449:FAS524459 FKN524449:FKO524459 FUJ524449:FUK524459 GEF524449:GEG524459 GOB524449:GOC524459 GXX524449:GXY524459 HHT524449:HHU524459 HRP524449:HRQ524459 IBL524449:IBM524459 ILH524449:ILI524459 IVD524449:IVE524459 JEZ524449:JFA524459 JOV524449:JOW524459 JYR524449:JYS524459 KIN524449:KIO524459 KSJ524449:KSK524459 LCF524449:LCG524459 LMB524449:LMC524459 LVX524449:LVY524459 MFT524449:MFU524459 MPP524449:MPQ524459 MZL524449:MZM524459 NJH524449:NJI524459 NTD524449:NTE524459 OCZ524449:ODA524459 OMV524449:OMW524459 OWR524449:OWS524459 PGN524449:PGO524459 PQJ524449:PQK524459 QAF524449:QAG524459 QKB524449:QKC524459 QTX524449:QTY524459 RDT524449:RDU524459 RNP524449:RNQ524459 RXL524449:RXM524459 SHH524449:SHI524459 SRD524449:SRE524459 TAZ524449:TBA524459 TKV524449:TKW524459 TUR524449:TUS524459 UEN524449:UEO524459 UOJ524449:UOK524459 UYF524449:UYG524459 VIB524449:VIC524459 VRX524449:VRY524459 WBT524449:WBU524459 WLP524449:WLQ524459 WVL524449:WVM524459 D589985:E589995 IZ589985:JA589995 SV589985:SW589995 ACR589985:ACS589995 AMN589985:AMO589995 AWJ589985:AWK589995 BGF589985:BGG589995 BQB589985:BQC589995 BZX589985:BZY589995 CJT589985:CJU589995 CTP589985:CTQ589995 DDL589985:DDM589995 DNH589985:DNI589995 DXD589985:DXE589995 EGZ589985:EHA589995 EQV589985:EQW589995 FAR589985:FAS589995 FKN589985:FKO589995 FUJ589985:FUK589995 GEF589985:GEG589995 GOB589985:GOC589995 GXX589985:GXY589995 HHT589985:HHU589995 HRP589985:HRQ589995 IBL589985:IBM589995 ILH589985:ILI589995 IVD589985:IVE589995 JEZ589985:JFA589995 JOV589985:JOW589995 JYR589985:JYS589995 KIN589985:KIO589995 KSJ589985:KSK589995 LCF589985:LCG589995 LMB589985:LMC589995 LVX589985:LVY589995 MFT589985:MFU589995 MPP589985:MPQ589995 MZL589985:MZM589995 NJH589985:NJI589995 NTD589985:NTE589995 OCZ589985:ODA589995 OMV589985:OMW589995 OWR589985:OWS589995 PGN589985:PGO589995 PQJ589985:PQK589995 QAF589985:QAG589995 QKB589985:QKC589995 QTX589985:QTY589995 RDT589985:RDU589995 RNP589985:RNQ589995 RXL589985:RXM589995 SHH589985:SHI589995 SRD589985:SRE589995 TAZ589985:TBA589995 TKV589985:TKW589995 TUR589985:TUS589995 UEN589985:UEO589995 UOJ589985:UOK589995 UYF589985:UYG589995 VIB589985:VIC589995 VRX589985:VRY589995 WBT589985:WBU589995 WLP589985:WLQ589995 WVL589985:WVM589995 D655521:E655531 IZ655521:JA655531 SV655521:SW655531 ACR655521:ACS655531 AMN655521:AMO655531 AWJ655521:AWK655531 BGF655521:BGG655531 BQB655521:BQC655531 BZX655521:BZY655531 CJT655521:CJU655531 CTP655521:CTQ655531 DDL655521:DDM655531 DNH655521:DNI655531 DXD655521:DXE655531 EGZ655521:EHA655531 EQV655521:EQW655531 FAR655521:FAS655531 FKN655521:FKO655531 FUJ655521:FUK655531 GEF655521:GEG655531 GOB655521:GOC655531 GXX655521:GXY655531 HHT655521:HHU655531 HRP655521:HRQ655531 IBL655521:IBM655531 ILH655521:ILI655531 IVD655521:IVE655531 JEZ655521:JFA655531 JOV655521:JOW655531 JYR655521:JYS655531 KIN655521:KIO655531 KSJ655521:KSK655531 LCF655521:LCG655531 LMB655521:LMC655531 LVX655521:LVY655531 MFT655521:MFU655531 MPP655521:MPQ655531 MZL655521:MZM655531 NJH655521:NJI655531 NTD655521:NTE655531 OCZ655521:ODA655531 OMV655521:OMW655531 OWR655521:OWS655531 PGN655521:PGO655531 PQJ655521:PQK655531 QAF655521:QAG655531 QKB655521:QKC655531 QTX655521:QTY655531 RDT655521:RDU655531 RNP655521:RNQ655531 RXL655521:RXM655531 SHH655521:SHI655531 SRD655521:SRE655531 TAZ655521:TBA655531 TKV655521:TKW655531 TUR655521:TUS655531 UEN655521:UEO655531 UOJ655521:UOK655531 UYF655521:UYG655531 VIB655521:VIC655531 VRX655521:VRY655531 WBT655521:WBU655531 WLP655521:WLQ655531 WVL655521:WVM655531 D721057:E721067 IZ721057:JA721067 SV721057:SW721067 ACR721057:ACS721067 AMN721057:AMO721067 AWJ721057:AWK721067 BGF721057:BGG721067 BQB721057:BQC721067 BZX721057:BZY721067 CJT721057:CJU721067 CTP721057:CTQ721067 DDL721057:DDM721067 DNH721057:DNI721067 DXD721057:DXE721067 EGZ721057:EHA721067 EQV721057:EQW721067 FAR721057:FAS721067 FKN721057:FKO721067 FUJ721057:FUK721067 GEF721057:GEG721067 GOB721057:GOC721067 GXX721057:GXY721067 HHT721057:HHU721067 HRP721057:HRQ721067 IBL721057:IBM721067 ILH721057:ILI721067 IVD721057:IVE721067 JEZ721057:JFA721067 JOV721057:JOW721067 JYR721057:JYS721067 KIN721057:KIO721067 KSJ721057:KSK721067 LCF721057:LCG721067 LMB721057:LMC721067 LVX721057:LVY721067 MFT721057:MFU721067 MPP721057:MPQ721067 MZL721057:MZM721067 NJH721057:NJI721067 NTD721057:NTE721067 OCZ721057:ODA721067 OMV721057:OMW721067 OWR721057:OWS721067 PGN721057:PGO721067 PQJ721057:PQK721067 QAF721057:QAG721067 QKB721057:QKC721067 QTX721057:QTY721067 RDT721057:RDU721067 RNP721057:RNQ721067 RXL721057:RXM721067 SHH721057:SHI721067 SRD721057:SRE721067 TAZ721057:TBA721067 TKV721057:TKW721067 TUR721057:TUS721067 UEN721057:UEO721067 UOJ721057:UOK721067 UYF721057:UYG721067 VIB721057:VIC721067 VRX721057:VRY721067 WBT721057:WBU721067 WLP721057:WLQ721067 WVL721057:WVM721067 D786593:E786603 IZ786593:JA786603 SV786593:SW786603 ACR786593:ACS786603 AMN786593:AMO786603 AWJ786593:AWK786603 BGF786593:BGG786603 BQB786593:BQC786603 BZX786593:BZY786603 CJT786593:CJU786603 CTP786593:CTQ786603 DDL786593:DDM786603 DNH786593:DNI786603 DXD786593:DXE786603 EGZ786593:EHA786603 EQV786593:EQW786603 FAR786593:FAS786603 FKN786593:FKO786603 FUJ786593:FUK786603 GEF786593:GEG786603 GOB786593:GOC786603 GXX786593:GXY786603 HHT786593:HHU786603 HRP786593:HRQ786603 IBL786593:IBM786603 ILH786593:ILI786603 IVD786593:IVE786603 JEZ786593:JFA786603 JOV786593:JOW786603 JYR786593:JYS786603 KIN786593:KIO786603 KSJ786593:KSK786603 LCF786593:LCG786603 LMB786593:LMC786603 LVX786593:LVY786603 MFT786593:MFU786603 MPP786593:MPQ786603 MZL786593:MZM786603 NJH786593:NJI786603 NTD786593:NTE786603 OCZ786593:ODA786603 OMV786593:OMW786603 OWR786593:OWS786603 PGN786593:PGO786603 PQJ786593:PQK786603 QAF786593:QAG786603 QKB786593:QKC786603 QTX786593:QTY786603 RDT786593:RDU786603 RNP786593:RNQ786603 RXL786593:RXM786603 SHH786593:SHI786603 SRD786593:SRE786603 TAZ786593:TBA786603 TKV786593:TKW786603 TUR786593:TUS786603 UEN786593:UEO786603 UOJ786593:UOK786603 UYF786593:UYG786603 VIB786593:VIC786603 VRX786593:VRY786603 WBT786593:WBU786603 WLP786593:WLQ786603 WVL786593:WVM786603 D852129:E852139 IZ852129:JA852139 SV852129:SW852139 ACR852129:ACS852139 AMN852129:AMO852139 AWJ852129:AWK852139 BGF852129:BGG852139 BQB852129:BQC852139 BZX852129:BZY852139 CJT852129:CJU852139 CTP852129:CTQ852139 DDL852129:DDM852139 DNH852129:DNI852139 DXD852129:DXE852139 EGZ852129:EHA852139 EQV852129:EQW852139 FAR852129:FAS852139 FKN852129:FKO852139 FUJ852129:FUK852139 GEF852129:GEG852139 GOB852129:GOC852139 GXX852129:GXY852139 HHT852129:HHU852139 HRP852129:HRQ852139 IBL852129:IBM852139 ILH852129:ILI852139 IVD852129:IVE852139 JEZ852129:JFA852139 JOV852129:JOW852139 JYR852129:JYS852139 KIN852129:KIO852139 KSJ852129:KSK852139 LCF852129:LCG852139 LMB852129:LMC852139 LVX852129:LVY852139 MFT852129:MFU852139 MPP852129:MPQ852139 MZL852129:MZM852139 NJH852129:NJI852139 NTD852129:NTE852139 OCZ852129:ODA852139 OMV852129:OMW852139 OWR852129:OWS852139 PGN852129:PGO852139 PQJ852129:PQK852139 QAF852129:QAG852139 QKB852129:QKC852139 QTX852129:QTY852139 RDT852129:RDU852139 RNP852129:RNQ852139 RXL852129:RXM852139 SHH852129:SHI852139 SRD852129:SRE852139 TAZ852129:TBA852139 TKV852129:TKW852139 TUR852129:TUS852139 UEN852129:UEO852139 UOJ852129:UOK852139 UYF852129:UYG852139 VIB852129:VIC852139 VRX852129:VRY852139 WBT852129:WBU852139 WLP852129:WLQ852139 WVL852129:WVM852139 D917665:E917675 IZ917665:JA917675 SV917665:SW917675 ACR917665:ACS917675 AMN917665:AMO917675 AWJ917665:AWK917675 BGF917665:BGG917675 BQB917665:BQC917675 BZX917665:BZY917675 CJT917665:CJU917675 CTP917665:CTQ917675 DDL917665:DDM917675 DNH917665:DNI917675 DXD917665:DXE917675 EGZ917665:EHA917675 EQV917665:EQW917675 FAR917665:FAS917675 FKN917665:FKO917675 FUJ917665:FUK917675 GEF917665:GEG917675 GOB917665:GOC917675 GXX917665:GXY917675 HHT917665:HHU917675 HRP917665:HRQ917675 IBL917665:IBM917675 ILH917665:ILI917675 IVD917665:IVE917675 JEZ917665:JFA917675 JOV917665:JOW917675 JYR917665:JYS917675 KIN917665:KIO917675 KSJ917665:KSK917675 LCF917665:LCG917675 LMB917665:LMC917675 LVX917665:LVY917675 MFT917665:MFU917675 MPP917665:MPQ917675 MZL917665:MZM917675 NJH917665:NJI917675 NTD917665:NTE917675 OCZ917665:ODA917675 OMV917665:OMW917675 OWR917665:OWS917675 PGN917665:PGO917675 PQJ917665:PQK917675 QAF917665:QAG917675 QKB917665:QKC917675 QTX917665:QTY917675 RDT917665:RDU917675 RNP917665:RNQ917675 RXL917665:RXM917675 SHH917665:SHI917675 SRD917665:SRE917675 TAZ917665:TBA917675 TKV917665:TKW917675 TUR917665:TUS917675 UEN917665:UEO917675 UOJ917665:UOK917675 UYF917665:UYG917675 VIB917665:VIC917675 VRX917665:VRY917675 WBT917665:WBU917675 WLP917665:WLQ917675 WVL917665:WVM917675 D983201:E983211 IZ983201:JA983211 SV983201:SW983211 ACR983201:ACS983211 AMN983201:AMO983211 AWJ983201:AWK983211 BGF983201:BGG983211 BQB983201:BQC983211 BZX983201:BZY983211 CJT983201:CJU983211 CTP983201:CTQ983211 DDL983201:DDM983211 DNH983201:DNI983211 DXD983201:DXE983211 EGZ983201:EHA983211 EQV983201:EQW983211 FAR983201:FAS983211 FKN983201:FKO983211 FUJ983201:FUK983211 GEF983201:GEG983211 GOB983201:GOC983211 GXX983201:GXY983211 HHT983201:HHU983211 HRP983201:HRQ983211 IBL983201:IBM983211 ILH983201:ILI983211 IVD983201:IVE983211 JEZ983201:JFA983211 JOV983201:JOW983211 JYR983201:JYS983211 KIN983201:KIO983211 KSJ983201:KSK983211 LCF983201:LCG983211 LMB983201:LMC983211 LVX983201:LVY983211 MFT983201:MFU983211 MPP983201:MPQ983211 MZL983201:MZM983211 NJH983201:NJI983211 NTD983201:NTE983211 OCZ983201:ODA983211 OMV983201:OMW983211 OWR983201:OWS983211 PGN983201:PGO983211 PQJ983201:PQK983211 QAF983201:QAG983211 QKB983201:QKC983211 QTX983201:QTY983211 RDT983201:RDU983211 RNP983201:RNQ983211 RXL983201:RXM983211 SHH983201:SHI983211 SRD983201:SRE983211 TAZ983201:TBA983211 TKV983201:TKW983211 TUR983201:TUS983211 UEN983201:UEO983211 UOJ983201:UOK983211 UYF983201:UYG983211 VIB983201:VIC983211 VRX983201:VRY983211 WBT983201:WBU983211 WLP983201:WLQ983211 WVL983201:WVM983211 C153:E155 IY153:JA155 SU153:SW155 ACQ153:ACS155 AMM153:AMO155 AWI153:AWK155 BGE153:BGG155 BQA153:BQC155 BZW153:BZY155 CJS153:CJU155 CTO153:CTQ155 DDK153:DDM155 DNG153:DNI155 DXC153:DXE155 EGY153:EHA155 EQU153:EQW155 FAQ153:FAS155 FKM153:FKO155 FUI153:FUK155 GEE153:GEG155 GOA153:GOC155 GXW153:GXY155 HHS153:HHU155 HRO153:HRQ155 IBK153:IBM155 ILG153:ILI155 IVC153:IVE155 JEY153:JFA155 JOU153:JOW155 JYQ153:JYS155 KIM153:KIO155 KSI153:KSK155 LCE153:LCG155 LMA153:LMC155 LVW153:LVY155 MFS153:MFU155 MPO153:MPQ155 MZK153:MZM155 NJG153:NJI155 NTC153:NTE155 OCY153:ODA155 OMU153:OMW155 OWQ153:OWS155 PGM153:PGO155 PQI153:PQK155 QAE153:QAG155 QKA153:QKC155 QTW153:QTY155 RDS153:RDU155 RNO153:RNQ155 RXK153:RXM155 SHG153:SHI155 SRC153:SRE155 TAY153:TBA155 TKU153:TKW155 TUQ153:TUS155 UEM153:UEO155 UOI153:UOK155 UYE153:UYG155 VIA153:VIC155 VRW153:VRY155 WBS153:WBU155 WLO153:WLQ155 WVK153:WVM155 C65689:E65691 IY65689:JA65691 SU65689:SW65691 ACQ65689:ACS65691 AMM65689:AMO65691 AWI65689:AWK65691 BGE65689:BGG65691 BQA65689:BQC65691 BZW65689:BZY65691 CJS65689:CJU65691 CTO65689:CTQ65691 DDK65689:DDM65691 DNG65689:DNI65691 DXC65689:DXE65691 EGY65689:EHA65691 EQU65689:EQW65691 FAQ65689:FAS65691 FKM65689:FKO65691 FUI65689:FUK65691 GEE65689:GEG65691 GOA65689:GOC65691 GXW65689:GXY65691 HHS65689:HHU65691 HRO65689:HRQ65691 IBK65689:IBM65691 ILG65689:ILI65691 IVC65689:IVE65691 JEY65689:JFA65691 JOU65689:JOW65691 JYQ65689:JYS65691 KIM65689:KIO65691 KSI65689:KSK65691 LCE65689:LCG65691 LMA65689:LMC65691 LVW65689:LVY65691 MFS65689:MFU65691 MPO65689:MPQ65691 MZK65689:MZM65691 NJG65689:NJI65691 NTC65689:NTE65691 OCY65689:ODA65691 OMU65689:OMW65691 OWQ65689:OWS65691 PGM65689:PGO65691 PQI65689:PQK65691 QAE65689:QAG65691 QKA65689:QKC65691 QTW65689:QTY65691 RDS65689:RDU65691 RNO65689:RNQ65691 RXK65689:RXM65691 SHG65689:SHI65691 SRC65689:SRE65691 TAY65689:TBA65691 TKU65689:TKW65691 TUQ65689:TUS65691 UEM65689:UEO65691 UOI65689:UOK65691 UYE65689:UYG65691 VIA65689:VIC65691 VRW65689:VRY65691 WBS65689:WBU65691 WLO65689:WLQ65691 WVK65689:WVM65691 C131225:E131227 IY131225:JA131227 SU131225:SW131227 ACQ131225:ACS131227 AMM131225:AMO131227 AWI131225:AWK131227 BGE131225:BGG131227 BQA131225:BQC131227 BZW131225:BZY131227 CJS131225:CJU131227 CTO131225:CTQ131227 DDK131225:DDM131227 DNG131225:DNI131227 DXC131225:DXE131227 EGY131225:EHA131227 EQU131225:EQW131227 FAQ131225:FAS131227 FKM131225:FKO131227 FUI131225:FUK131227 GEE131225:GEG131227 GOA131225:GOC131227 GXW131225:GXY131227 HHS131225:HHU131227 HRO131225:HRQ131227 IBK131225:IBM131227 ILG131225:ILI131227 IVC131225:IVE131227 JEY131225:JFA131227 JOU131225:JOW131227 JYQ131225:JYS131227 KIM131225:KIO131227 KSI131225:KSK131227 LCE131225:LCG131227 LMA131225:LMC131227 LVW131225:LVY131227 MFS131225:MFU131227 MPO131225:MPQ131227 MZK131225:MZM131227 NJG131225:NJI131227 NTC131225:NTE131227 OCY131225:ODA131227 OMU131225:OMW131227 OWQ131225:OWS131227 PGM131225:PGO131227 PQI131225:PQK131227 QAE131225:QAG131227 QKA131225:QKC131227 QTW131225:QTY131227 RDS131225:RDU131227 RNO131225:RNQ131227 RXK131225:RXM131227 SHG131225:SHI131227 SRC131225:SRE131227 TAY131225:TBA131227 TKU131225:TKW131227 TUQ131225:TUS131227 UEM131225:UEO131227 UOI131225:UOK131227 UYE131225:UYG131227 VIA131225:VIC131227 VRW131225:VRY131227 WBS131225:WBU131227 WLO131225:WLQ131227 WVK131225:WVM131227 C196761:E196763 IY196761:JA196763 SU196761:SW196763 ACQ196761:ACS196763 AMM196761:AMO196763 AWI196761:AWK196763 BGE196761:BGG196763 BQA196761:BQC196763 BZW196761:BZY196763 CJS196761:CJU196763 CTO196761:CTQ196763 DDK196761:DDM196763 DNG196761:DNI196763 DXC196761:DXE196763 EGY196761:EHA196763 EQU196761:EQW196763 FAQ196761:FAS196763 FKM196761:FKO196763 FUI196761:FUK196763 GEE196761:GEG196763 GOA196761:GOC196763 GXW196761:GXY196763 HHS196761:HHU196763 HRO196761:HRQ196763 IBK196761:IBM196763 ILG196761:ILI196763 IVC196761:IVE196763 JEY196761:JFA196763 JOU196761:JOW196763 JYQ196761:JYS196763 KIM196761:KIO196763 KSI196761:KSK196763 LCE196761:LCG196763 LMA196761:LMC196763 LVW196761:LVY196763 MFS196761:MFU196763 MPO196761:MPQ196763 MZK196761:MZM196763 NJG196761:NJI196763 NTC196761:NTE196763 OCY196761:ODA196763 OMU196761:OMW196763 OWQ196761:OWS196763 PGM196761:PGO196763 PQI196761:PQK196763 QAE196761:QAG196763 QKA196761:QKC196763 QTW196761:QTY196763 RDS196761:RDU196763 RNO196761:RNQ196763 RXK196761:RXM196763 SHG196761:SHI196763 SRC196761:SRE196763 TAY196761:TBA196763 TKU196761:TKW196763 TUQ196761:TUS196763 UEM196761:UEO196763 UOI196761:UOK196763 UYE196761:UYG196763 VIA196761:VIC196763 VRW196761:VRY196763 WBS196761:WBU196763 WLO196761:WLQ196763 WVK196761:WVM196763 C262297:E262299 IY262297:JA262299 SU262297:SW262299 ACQ262297:ACS262299 AMM262297:AMO262299 AWI262297:AWK262299 BGE262297:BGG262299 BQA262297:BQC262299 BZW262297:BZY262299 CJS262297:CJU262299 CTO262297:CTQ262299 DDK262297:DDM262299 DNG262297:DNI262299 DXC262297:DXE262299 EGY262297:EHA262299 EQU262297:EQW262299 FAQ262297:FAS262299 FKM262297:FKO262299 FUI262297:FUK262299 GEE262297:GEG262299 GOA262297:GOC262299 GXW262297:GXY262299 HHS262297:HHU262299 HRO262297:HRQ262299 IBK262297:IBM262299 ILG262297:ILI262299 IVC262297:IVE262299 JEY262297:JFA262299 JOU262297:JOW262299 JYQ262297:JYS262299 KIM262297:KIO262299 KSI262297:KSK262299 LCE262297:LCG262299 LMA262297:LMC262299 LVW262297:LVY262299 MFS262297:MFU262299 MPO262297:MPQ262299 MZK262297:MZM262299 NJG262297:NJI262299 NTC262297:NTE262299 OCY262297:ODA262299 OMU262297:OMW262299 OWQ262297:OWS262299 PGM262297:PGO262299 PQI262297:PQK262299 QAE262297:QAG262299 QKA262297:QKC262299 QTW262297:QTY262299 RDS262297:RDU262299 RNO262297:RNQ262299 RXK262297:RXM262299 SHG262297:SHI262299 SRC262297:SRE262299 TAY262297:TBA262299 TKU262297:TKW262299 TUQ262297:TUS262299 UEM262297:UEO262299 UOI262297:UOK262299 UYE262297:UYG262299 VIA262297:VIC262299 VRW262297:VRY262299 WBS262297:WBU262299 WLO262297:WLQ262299 WVK262297:WVM262299 C327833:E327835 IY327833:JA327835 SU327833:SW327835 ACQ327833:ACS327835 AMM327833:AMO327835 AWI327833:AWK327835 BGE327833:BGG327835 BQA327833:BQC327835 BZW327833:BZY327835 CJS327833:CJU327835 CTO327833:CTQ327835 DDK327833:DDM327835 DNG327833:DNI327835 DXC327833:DXE327835 EGY327833:EHA327835 EQU327833:EQW327835 FAQ327833:FAS327835 FKM327833:FKO327835 FUI327833:FUK327835 GEE327833:GEG327835 GOA327833:GOC327835 GXW327833:GXY327835 HHS327833:HHU327835 HRO327833:HRQ327835 IBK327833:IBM327835 ILG327833:ILI327835 IVC327833:IVE327835 JEY327833:JFA327835 JOU327833:JOW327835 JYQ327833:JYS327835 KIM327833:KIO327835 KSI327833:KSK327835 LCE327833:LCG327835 LMA327833:LMC327835 LVW327833:LVY327835 MFS327833:MFU327835 MPO327833:MPQ327835 MZK327833:MZM327835 NJG327833:NJI327835 NTC327833:NTE327835 OCY327833:ODA327835 OMU327833:OMW327835 OWQ327833:OWS327835 PGM327833:PGO327835 PQI327833:PQK327835 QAE327833:QAG327835 QKA327833:QKC327835 QTW327833:QTY327835 RDS327833:RDU327835 RNO327833:RNQ327835 RXK327833:RXM327835 SHG327833:SHI327835 SRC327833:SRE327835 TAY327833:TBA327835 TKU327833:TKW327835 TUQ327833:TUS327835 UEM327833:UEO327835 UOI327833:UOK327835 UYE327833:UYG327835 VIA327833:VIC327835 VRW327833:VRY327835 WBS327833:WBU327835 WLO327833:WLQ327835 WVK327833:WVM327835 C393369:E393371 IY393369:JA393371 SU393369:SW393371 ACQ393369:ACS393371 AMM393369:AMO393371 AWI393369:AWK393371 BGE393369:BGG393371 BQA393369:BQC393371 BZW393369:BZY393371 CJS393369:CJU393371 CTO393369:CTQ393371 DDK393369:DDM393371 DNG393369:DNI393371 DXC393369:DXE393371 EGY393369:EHA393371 EQU393369:EQW393371 FAQ393369:FAS393371 FKM393369:FKO393371 FUI393369:FUK393371 GEE393369:GEG393371 GOA393369:GOC393371 GXW393369:GXY393371 HHS393369:HHU393371 HRO393369:HRQ393371 IBK393369:IBM393371 ILG393369:ILI393371 IVC393369:IVE393371 JEY393369:JFA393371 JOU393369:JOW393371 JYQ393369:JYS393371 KIM393369:KIO393371 KSI393369:KSK393371 LCE393369:LCG393371 LMA393369:LMC393371 LVW393369:LVY393371 MFS393369:MFU393371 MPO393369:MPQ393371 MZK393369:MZM393371 NJG393369:NJI393371 NTC393369:NTE393371 OCY393369:ODA393371 OMU393369:OMW393371 OWQ393369:OWS393371 PGM393369:PGO393371 PQI393369:PQK393371 QAE393369:QAG393371 QKA393369:QKC393371 QTW393369:QTY393371 RDS393369:RDU393371 RNO393369:RNQ393371 RXK393369:RXM393371 SHG393369:SHI393371 SRC393369:SRE393371 TAY393369:TBA393371 TKU393369:TKW393371 TUQ393369:TUS393371 UEM393369:UEO393371 UOI393369:UOK393371 UYE393369:UYG393371 VIA393369:VIC393371 VRW393369:VRY393371 WBS393369:WBU393371 WLO393369:WLQ393371 WVK393369:WVM393371 C458905:E458907 IY458905:JA458907 SU458905:SW458907 ACQ458905:ACS458907 AMM458905:AMO458907 AWI458905:AWK458907 BGE458905:BGG458907 BQA458905:BQC458907 BZW458905:BZY458907 CJS458905:CJU458907 CTO458905:CTQ458907 DDK458905:DDM458907 DNG458905:DNI458907 DXC458905:DXE458907 EGY458905:EHA458907 EQU458905:EQW458907 FAQ458905:FAS458907 FKM458905:FKO458907 FUI458905:FUK458907 GEE458905:GEG458907 GOA458905:GOC458907 GXW458905:GXY458907 HHS458905:HHU458907 HRO458905:HRQ458907 IBK458905:IBM458907 ILG458905:ILI458907 IVC458905:IVE458907 JEY458905:JFA458907 JOU458905:JOW458907 JYQ458905:JYS458907 KIM458905:KIO458907 KSI458905:KSK458907 LCE458905:LCG458907 LMA458905:LMC458907 LVW458905:LVY458907 MFS458905:MFU458907 MPO458905:MPQ458907 MZK458905:MZM458907 NJG458905:NJI458907 NTC458905:NTE458907 OCY458905:ODA458907 OMU458905:OMW458907 OWQ458905:OWS458907 PGM458905:PGO458907 PQI458905:PQK458907 QAE458905:QAG458907 QKA458905:QKC458907 QTW458905:QTY458907 RDS458905:RDU458907 RNO458905:RNQ458907 RXK458905:RXM458907 SHG458905:SHI458907 SRC458905:SRE458907 TAY458905:TBA458907 TKU458905:TKW458907 TUQ458905:TUS458907 UEM458905:UEO458907 UOI458905:UOK458907 UYE458905:UYG458907 VIA458905:VIC458907 VRW458905:VRY458907 WBS458905:WBU458907 WLO458905:WLQ458907 WVK458905:WVM458907 C524441:E524443 IY524441:JA524443 SU524441:SW524443 ACQ524441:ACS524443 AMM524441:AMO524443 AWI524441:AWK524443 BGE524441:BGG524443 BQA524441:BQC524443 BZW524441:BZY524443 CJS524441:CJU524443 CTO524441:CTQ524443 DDK524441:DDM524443 DNG524441:DNI524443 DXC524441:DXE524443 EGY524441:EHA524443 EQU524441:EQW524443 FAQ524441:FAS524443 FKM524441:FKO524443 FUI524441:FUK524443 GEE524441:GEG524443 GOA524441:GOC524443 GXW524441:GXY524443 HHS524441:HHU524443 HRO524441:HRQ524443 IBK524441:IBM524443 ILG524441:ILI524443 IVC524441:IVE524443 JEY524441:JFA524443 JOU524441:JOW524443 JYQ524441:JYS524443 KIM524441:KIO524443 KSI524441:KSK524443 LCE524441:LCG524443 LMA524441:LMC524443 LVW524441:LVY524443 MFS524441:MFU524443 MPO524441:MPQ524443 MZK524441:MZM524443 NJG524441:NJI524443 NTC524441:NTE524443 OCY524441:ODA524443 OMU524441:OMW524443 OWQ524441:OWS524443 PGM524441:PGO524443 PQI524441:PQK524443 QAE524441:QAG524443 QKA524441:QKC524443 QTW524441:QTY524443 RDS524441:RDU524443 RNO524441:RNQ524443 RXK524441:RXM524443 SHG524441:SHI524443 SRC524441:SRE524443 TAY524441:TBA524443 TKU524441:TKW524443 TUQ524441:TUS524443 UEM524441:UEO524443 UOI524441:UOK524443 UYE524441:UYG524443 VIA524441:VIC524443 VRW524441:VRY524443 WBS524441:WBU524443 WLO524441:WLQ524443 WVK524441:WVM524443 C589977:E589979 IY589977:JA589979 SU589977:SW589979 ACQ589977:ACS589979 AMM589977:AMO589979 AWI589977:AWK589979 BGE589977:BGG589979 BQA589977:BQC589979 BZW589977:BZY589979 CJS589977:CJU589979 CTO589977:CTQ589979 DDK589977:DDM589979 DNG589977:DNI589979 DXC589977:DXE589979 EGY589977:EHA589979 EQU589977:EQW589979 FAQ589977:FAS589979 FKM589977:FKO589979 FUI589977:FUK589979 GEE589977:GEG589979 GOA589977:GOC589979 GXW589977:GXY589979 HHS589977:HHU589979 HRO589977:HRQ589979 IBK589977:IBM589979 ILG589977:ILI589979 IVC589977:IVE589979 JEY589977:JFA589979 JOU589977:JOW589979 JYQ589977:JYS589979 KIM589977:KIO589979 KSI589977:KSK589979 LCE589977:LCG589979 LMA589977:LMC589979 LVW589977:LVY589979 MFS589977:MFU589979 MPO589977:MPQ589979 MZK589977:MZM589979 NJG589977:NJI589979 NTC589977:NTE589979 OCY589977:ODA589979 OMU589977:OMW589979 OWQ589977:OWS589979 PGM589977:PGO589979 PQI589977:PQK589979 QAE589977:QAG589979 QKA589977:QKC589979 QTW589977:QTY589979 RDS589977:RDU589979 RNO589977:RNQ589979 RXK589977:RXM589979 SHG589977:SHI589979 SRC589977:SRE589979 TAY589977:TBA589979 TKU589977:TKW589979 TUQ589977:TUS589979 UEM589977:UEO589979 UOI589977:UOK589979 UYE589977:UYG589979 VIA589977:VIC589979 VRW589977:VRY589979 WBS589977:WBU589979 WLO589977:WLQ589979 WVK589977:WVM589979 C655513:E655515 IY655513:JA655515 SU655513:SW655515 ACQ655513:ACS655515 AMM655513:AMO655515 AWI655513:AWK655515 BGE655513:BGG655515 BQA655513:BQC655515 BZW655513:BZY655515 CJS655513:CJU655515 CTO655513:CTQ655515 DDK655513:DDM655515 DNG655513:DNI655515 DXC655513:DXE655515 EGY655513:EHA655515 EQU655513:EQW655515 FAQ655513:FAS655515 FKM655513:FKO655515 FUI655513:FUK655515 GEE655513:GEG655515 GOA655513:GOC655515 GXW655513:GXY655515 HHS655513:HHU655515 HRO655513:HRQ655515 IBK655513:IBM655515 ILG655513:ILI655515 IVC655513:IVE655515 JEY655513:JFA655515 JOU655513:JOW655515 JYQ655513:JYS655515 KIM655513:KIO655515 KSI655513:KSK655515 LCE655513:LCG655515 LMA655513:LMC655515 LVW655513:LVY655515 MFS655513:MFU655515 MPO655513:MPQ655515 MZK655513:MZM655515 NJG655513:NJI655515 NTC655513:NTE655515 OCY655513:ODA655515 OMU655513:OMW655515 OWQ655513:OWS655515 PGM655513:PGO655515 PQI655513:PQK655515 QAE655513:QAG655515 QKA655513:QKC655515 QTW655513:QTY655515 RDS655513:RDU655515 RNO655513:RNQ655515 RXK655513:RXM655515 SHG655513:SHI655515 SRC655513:SRE655515 TAY655513:TBA655515 TKU655513:TKW655515 TUQ655513:TUS655515 UEM655513:UEO655515 UOI655513:UOK655515 UYE655513:UYG655515 VIA655513:VIC655515 VRW655513:VRY655515 WBS655513:WBU655515 WLO655513:WLQ655515 WVK655513:WVM655515 C721049:E721051 IY721049:JA721051 SU721049:SW721051 ACQ721049:ACS721051 AMM721049:AMO721051 AWI721049:AWK721051 BGE721049:BGG721051 BQA721049:BQC721051 BZW721049:BZY721051 CJS721049:CJU721051 CTO721049:CTQ721051 DDK721049:DDM721051 DNG721049:DNI721051 DXC721049:DXE721051 EGY721049:EHA721051 EQU721049:EQW721051 FAQ721049:FAS721051 FKM721049:FKO721051 FUI721049:FUK721051 GEE721049:GEG721051 GOA721049:GOC721051 GXW721049:GXY721051 HHS721049:HHU721051 HRO721049:HRQ721051 IBK721049:IBM721051 ILG721049:ILI721051 IVC721049:IVE721051 JEY721049:JFA721051 JOU721049:JOW721051 JYQ721049:JYS721051 KIM721049:KIO721051 KSI721049:KSK721051 LCE721049:LCG721051 LMA721049:LMC721051 LVW721049:LVY721051 MFS721049:MFU721051 MPO721049:MPQ721051 MZK721049:MZM721051 NJG721049:NJI721051 NTC721049:NTE721051 OCY721049:ODA721051 OMU721049:OMW721051 OWQ721049:OWS721051 PGM721049:PGO721051 PQI721049:PQK721051 QAE721049:QAG721051 QKA721049:QKC721051 QTW721049:QTY721051 RDS721049:RDU721051 RNO721049:RNQ721051 RXK721049:RXM721051 SHG721049:SHI721051 SRC721049:SRE721051 TAY721049:TBA721051 TKU721049:TKW721051 TUQ721049:TUS721051 UEM721049:UEO721051 UOI721049:UOK721051 UYE721049:UYG721051 VIA721049:VIC721051 VRW721049:VRY721051 WBS721049:WBU721051 WLO721049:WLQ721051 WVK721049:WVM721051 C786585:E786587 IY786585:JA786587 SU786585:SW786587 ACQ786585:ACS786587 AMM786585:AMO786587 AWI786585:AWK786587 BGE786585:BGG786587 BQA786585:BQC786587 BZW786585:BZY786587 CJS786585:CJU786587 CTO786585:CTQ786587 DDK786585:DDM786587 DNG786585:DNI786587 DXC786585:DXE786587 EGY786585:EHA786587 EQU786585:EQW786587 FAQ786585:FAS786587 FKM786585:FKO786587 FUI786585:FUK786587 GEE786585:GEG786587 GOA786585:GOC786587 GXW786585:GXY786587 HHS786585:HHU786587 HRO786585:HRQ786587 IBK786585:IBM786587 ILG786585:ILI786587 IVC786585:IVE786587 JEY786585:JFA786587 JOU786585:JOW786587 JYQ786585:JYS786587 KIM786585:KIO786587 KSI786585:KSK786587 LCE786585:LCG786587 LMA786585:LMC786587 LVW786585:LVY786587 MFS786585:MFU786587 MPO786585:MPQ786587 MZK786585:MZM786587 NJG786585:NJI786587 NTC786585:NTE786587 OCY786585:ODA786587 OMU786585:OMW786587 OWQ786585:OWS786587 PGM786585:PGO786587 PQI786585:PQK786587 QAE786585:QAG786587 QKA786585:QKC786587 QTW786585:QTY786587 RDS786585:RDU786587 RNO786585:RNQ786587 RXK786585:RXM786587 SHG786585:SHI786587 SRC786585:SRE786587 TAY786585:TBA786587 TKU786585:TKW786587 TUQ786585:TUS786587 UEM786585:UEO786587 UOI786585:UOK786587 UYE786585:UYG786587 VIA786585:VIC786587 VRW786585:VRY786587 WBS786585:WBU786587 WLO786585:WLQ786587 WVK786585:WVM786587 C852121:E852123 IY852121:JA852123 SU852121:SW852123 ACQ852121:ACS852123 AMM852121:AMO852123 AWI852121:AWK852123 BGE852121:BGG852123 BQA852121:BQC852123 BZW852121:BZY852123 CJS852121:CJU852123 CTO852121:CTQ852123 DDK852121:DDM852123 DNG852121:DNI852123 DXC852121:DXE852123 EGY852121:EHA852123 EQU852121:EQW852123 FAQ852121:FAS852123 FKM852121:FKO852123 FUI852121:FUK852123 GEE852121:GEG852123 GOA852121:GOC852123 GXW852121:GXY852123 HHS852121:HHU852123 HRO852121:HRQ852123 IBK852121:IBM852123 ILG852121:ILI852123 IVC852121:IVE852123 JEY852121:JFA852123 JOU852121:JOW852123 JYQ852121:JYS852123 KIM852121:KIO852123 KSI852121:KSK852123 LCE852121:LCG852123 LMA852121:LMC852123 LVW852121:LVY852123 MFS852121:MFU852123 MPO852121:MPQ852123 MZK852121:MZM852123 NJG852121:NJI852123 NTC852121:NTE852123 OCY852121:ODA852123 OMU852121:OMW852123 OWQ852121:OWS852123 PGM852121:PGO852123 PQI852121:PQK852123 QAE852121:QAG852123 QKA852121:QKC852123 QTW852121:QTY852123 RDS852121:RDU852123 RNO852121:RNQ852123 RXK852121:RXM852123 SHG852121:SHI852123 SRC852121:SRE852123 TAY852121:TBA852123 TKU852121:TKW852123 TUQ852121:TUS852123 UEM852121:UEO852123 UOI852121:UOK852123 UYE852121:UYG852123 VIA852121:VIC852123 VRW852121:VRY852123 WBS852121:WBU852123 WLO852121:WLQ852123 WVK852121:WVM852123 C917657:E917659 IY917657:JA917659 SU917657:SW917659 ACQ917657:ACS917659 AMM917657:AMO917659 AWI917657:AWK917659 BGE917657:BGG917659 BQA917657:BQC917659 BZW917657:BZY917659 CJS917657:CJU917659 CTO917657:CTQ917659 DDK917657:DDM917659 DNG917657:DNI917659 DXC917657:DXE917659 EGY917657:EHA917659 EQU917657:EQW917659 FAQ917657:FAS917659 FKM917657:FKO917659 FUI917657:FUK917659 GEE917657:GEG917659 GOA917657:GOC917659 GXW917657:GXY917659 HHS917657:HHU917659 HRO917657:HRQ917659 IBK917657:IBM917659 ILG917657:ILI917659 IVC917657:IVE917659 JEY917657:JFA917659 JOU917657:JOW917659 JYQ917657:JYS917659 KIM917657:KIO917659 KSI917657:KSK917659 LCE917657:LCG917659 LMA917657:LMC917659 LVW917657:LVY917659 MFS917657:MFU917659 MPO917657:MPQ917659 MZK917657:MZM917659 NJG917657:NJI917659 NTC917657:NTE917659 OCY917657:ODA917659 OMU917657:OMW917659 OWQ917657:OWS917659 PGM917657:PGO917659 PQI917657:PQK917659 QAE917657:QAG917659 QKA917657:QKC917659 QTW917657:QTY917659 RDS917657:RDU917659 RNO917657:RNQ917659 RXK917657:RXM917659 SHG917657:SHI917659 SRC917657:SRE917659 TAY917657:TBA917659 TKU917657:TKW917659 TUQ917657:TUS917659 UEM917657:UEO917659 UOI917657:UOK917659 UYE917657:UYG917659 VIA917657:VIC917659 VRW917657:VRY917659 WBS917657:WBU917659 WLO917657:WLQ917659 WVK917657:WVM917659 C983193:E983195 IY983193:JA983195 SU983193:SW983195 ACQ983193:ACS983195 AMM983193:AMO983195 AWI983193:AWK983195 BGE983193:BGG983195 BQA983193:BQC983195 BZW983193:BZY983195 CJS983193:CJU983195 CTO983193:CTQ983195 DDK983193:DDM983195 DNG983193:DNI983195 DXC983193:DXE983195 EGY983193:EHA983195 EQU983193:EQW983195 FAQ983193:FAS983195 FKM983193:FKO983195 FUI983193:FUK983195 GEE983193:GEG983195 GOA983193:GOC983195 GXW983193:GXY983195 HHS983193:HHU983195 HRO983193:HRQ983195 IBK983193:IBM983195 ILG983193:ILI983195 IVC983193:IVE983195 JEY983193:JFA983195 JOU983193:JOW983195 JYQ983193:JYS983195 KIM983193:KIO983195 KSI983193:KSK983195 LCE983193:LCG983195 LMA983193:LMC983195 LVW983193:LVY983195 MFS983193:MFU983195 MPO983193:MPQ983195 MZK983193:MZM983195 NJG983193:NJI983195 NTC983193:NTE983195 OCY983193:ODA983195 OMU983193:OMW983195 OWQ983193:OWS983195 PGM983193:PGO983195 PQI983193:PQK983195 QAE983193:QAG983195 QKA983193:QKC983195 QTW983193:QTY983195 RDS983193:RDU983195 RNO983193:RNQ983195 RXK983193:RXM983195 SHG983193:SHI983195 SRC983193:SRE983195 TAY983193:TBA983195 TKU983193:TKW983195 TUQ983193:TUS983195 UEM983193:UEO983195 UOI983193:UOK983195 UYE983193:UYG983195 VIA983193:VIC983195 VRW983193:VRY983195 WBS983193:WBU983195 WLO983193:WLQ983195 WVK983193:WVM983195 D118:E128 IZ118:JA128 SV118:SW128 ACR118:ACS128 AMN118:AMO128 AWJ118:AWK128 BGF118:BGG128 BQB118:BQC128 BZX118:BZY128 CJT118:CJU128 CTP118:CTQ128 DDL118:DDM128 DNH118:DNI128 DXD118:DXE128 EGZ118:EHA128 EQV118:EQW128 FAR118:FAS128 FKN118:FKO128 FUJ118:FUK128 GEF118:GEG128 GOB118:GOC128 GXX118:GXY128 HHT118:HHU128 HRP118:HRQ128 IBL118:IBM128 ILH118:ILI128 IVD118:IVE128 JEZ118:JFA128 JOV118:JOW128 JYR118:JYS128 KIN118:KIO128 KSJ118:KSK128 LCF118:LCG128 LMB118:LMC128 LVX118:LVY128 MFT118:MFU128 MPP118:MPQ128 MZL118:MZM128 NJH118:NJI128 NTD118:NTE128 OCZ118:ODA128 OMV118:OMW128 OWR118:OWS128 PGN118:PGO128 PQJ118:PQK128 QAF118:QAG128 QKB118:QKC128 QTX118:QTY128 RDT118:RDU128 RNP118:RNQ128 RXL118:RXM128 SHH118:SHI128 SRD118:SRE128 TAZ118:TBA128 TKV118:TKW128 TUR118:TUS128 UEN118:UEO128 UOJ118:UOK128 UYF118:UYG128 VIB118:VIC128 VRX118:VRY128 WBT118:WBU128 WLP118:WLQ128 WVL118:WVM128 D65654:E65664 IZ65654:JA65664 SV65654:SW65664 ACR65654:ACS65664 AMN65654:AMO65664 AWJ65654:AWK65664 BGF65654:BGG65664 BQB65654:BQC65664 BZX65654:BZY65664 CJT65654:CJU65664 CTP65654:CTQ65664 DDL65654:DDM65664 DNH65654:DNI65664 DXD65654:DXE65664 EGZ65654:EHA65664 EQV65654:EQW65664 FAR65654:FAS65664 FKN65654:FKO65664 FUJ65654:FUK65664 GEF65654:GEG65664 GOB65654:GOC65664 GXX65654:GXY65664 HHT65654:HHU65664 HRP65654:HRQ65664 IBL65654:IBM65664 ILH65654:ILI65664 IVD65654:IVE65664 JEZ65654:JFA65664 JOV65654:JOW65664 JYR65654:JYS65664 KIN65654:KIO65664 KSJ65654:KSK65664 LCF65654:LCG65664 LMB65654:LMC65664 LVX65654:LVY65664 MFT65654:MFU65664 MPP65654:MPQ65664 MZL65654:MZM65664 NJH65654:NJI65664 NTD65654:NTE65664 OCZ65654:ODA65664 OMV65654:OMW65664 OWR65654:OWS65664 PGN65654:PGO65664 PQJ65654:PQK65664 QAF65654:QAG65664 QKB65654:QKC65664 QTX65654:QTY65664 RDT65654:RDU65664 RNP65654:RNQ65664 RXL65654:RXM65664 SHH65654:SHI65664 SRD65654:SRE65664 TAZ65654:TBA65664 TKV65654:TKW65664 TUR65654:TUS65664 UEN65654:UEO65664 UOJ65654:UOK65664 UYF65654:UYG65664 VIB65654:VIC65664 VRX65654:VRY65664 WBT65654:WBU65664 WLP65654:WLQ65664 WVL65654:WVM65664 D131190:E131200 IZ131190:JA131200 SV131190:SW131200 ACR131190:ACS131200 AMN131190:AMO131200 AWJ131190:AWK131200 BGF131190:BGG131200 BQB131190:BQC131200 BZX131190:BZY131200 CJT131190:CJU131200 CTP131190:CTQ131200 DDL131190:DDM131200 DNH131190:DNI131200 DXD131190:DXE131200 EGZ131190:EHA131200 EQV131190:EQW131200 FAR131190:FAS131200 FKN131190:FKO131200 FUJ131190:FUK131200 GEF131190:GEG131200 GOB131190:GOC131200 GXX131190:GXY131200 HHT131190:HHU131200 HRP131190:HRQ131200 IBL131190:IBM131200 ILH131190:ILI131200 IVD131190:IVE131200 JEZ131190:JFA131200 JOV131190:JOW131200 JYR131190:JYS131200 KIN131190:KIO131200 KSJ131190:KSK131200 LCF131190:LCG131200 LMB131190:LMC131200 LVX131190:LVY131200 MFT131190:MFU131200 MPP131190:MPQ131200 MZL131190:MZM131200 NJH131190:NJI131200 NTD131190:NTE131200 OCZ131190:ODA131200 OMV131190:OMW131200 OWR131190:OWS131200 PGN131190:PGO131200 PQJ131190:PQK131200 QAF131190:QAG131200 QKB131190:QKC131200 QTX131190:QTY131200 RDT131190:RDU131200 RNP131190:RNQ131200 RXL131190:RXM131200 SHH131190:SHI131200 SRD131190:SRE131200 TAZ131190:TBA131200 TKV131190:TKW131200 TUR131190:TUS131200 UEN131190:UEO131200 UOJ131190:UOK131200 UYF131190:UYG131200 VIB131190:VIC131200 VRX131190:VRY131200 WBT131190:WBU131200 WLP131190:WLQ131200 WVL131190:WVM131200 D196726:E196736 IZ196726:JA196736 SV196726:SW196736 ACR196726:ACS196736 AMN196726:AMO196736 AWJ196726:AWK196736 BGF196726:BGG196736 BQB196726:BQC196736 BZX196726:BZY196736 CJT196726:CJU196736 CTP196726:CTQ196736 DDL196726:DDM196736 DNH196726:DNI196736 DXD196726:DXE196736 EGZ196726:EHA196736 EQV196726:EQW196736 FAR196726:FAS196736 FKN196726:FKO196736 FUJ196726:FUK196736 GEF196726:GEG196736 GOB196726:GOC196736 GXX196726:GXY196736 HHT196726:HHU196736 HRP196726:HRQ196736 IBL196726:IBM196736 ILH196726:ILI196736 IVD196726:IVE196736 JEZ196726:JFA196736 JOV196726:JOW196736 JYR196726:JYS196736 KIN196726:KIO196736 KSJ196726:KSK196736 LCF196726:LCG196736 LMB196726:LMC196736 LVX196726:LVY196736 MFT196726:MFU196736 MPP196726:MPQ196736 MZL196726:MZM196736 NJH196726:NJI196736 NTD196726:NTE196736 OCZ196726:ODA196736 OMV196726:OMW196736 OWR196726:OWS196736 PGN196726:PGO196736 PQJ196726:PQK196736 QAF196726:QAG196736 QKB196726:QKC196736 QTX196726:QTY196736 RDT196726:RDU196736 RNP196726:RNQ196736 RXL196726:RXM196736 SHH196726:SHI196736 SRD196726:SRE196736 TAZ196726:TBA196736 TKV196726:TKW196736 TUR196726:TUS196736 UEN196726:UEO196736 UOJ196726:UOK196736 UYF196726:UYG196736 VIB196726:VIC196736 VRX196726:VRY196736 WBT196726:WBU196736 WLP196726:WLQ196736 WVL196726:WVM196736 D262262:E262272 IZ262262:JA262272 SV262262:SW262272 ACR262262:ACS262272 AMN262262:AMO262272 AWJ262262:AWK262272 BGF262262:BGG262272 BQB262262:BQC262272 BZX262262:BZY262272 CJT262262:CJU262272 CTP262262:CTQ262272 DDL262262:DDM262272 DNH262262:DNI262272 DXD262262:DXE262272 EGZ262262:EHA262272 EQV262262:EQW262272 FAR262262:FAS262272 FKN262262:FKO262272 FUJ262262:FUK262272 GEF262262:GEG262272 GOB262262:GOC262272 GXX262262:GXY262272 HHT262262:HHU262272 HRP262262:HRQ262272 IBL262262:IBM262272 ILH262262:ILI262272 IVD262262:IVE262272 JEZ262262:JFA262272 JOV262262:JOW262272 JYR262262:JYS262272 KIN262262:KIO262272 KSJ262262:KSK262272 LCF262262:LCG262272 LMB262262:LMC262272 LVX262262:LVY262272 MFT262262:MFU262272 MPP262262:MPQ262272 MZL262262:MZM262272 NJH262262:NJI262272 NTD262262:NTE262272 OCZ262262:ODA262272 OMV262262:OMW262272 OWR262262:OWS262272 PGN262262:PGO262272 PQJ262262:PQK262272 QAF262262:QAG262272 QKB262262:QKC262272 QTX262262:QTY262272 RDT262262:RDU262272 RNP262262:RNQ262272 RXL262262:RXM262272 SHH262262:SHI262272 SRD262262:SRE262272 TAZ262262:TBA262272 TKV262262:TKW262272 TUR262262:TUS262272 UEN262262:UEO262272 UOJ262262:UOK262272 UYF262262:UYG262272 VIB262262:VIC262272 VRX262262:VRY262272 WBT262262:WBU262272 WLP262262:WLQ262272 WVL262262:WVM262272 D327798:E327808 IZ327798:JA327808 SV327798:SW327808 ACR327798:ACS327808 AMN327798:AMO327808 AWJ327798:AWK327808 BGF327798:BGG327808 BQB327798:BQC327808 BZX327798:BZY327808 CJT327798:CJU327808 CTP327798:CTQ327808 DDL327798:DDM327808 DNH327798:DNI327808 DXD327798:DXE327808 EGZ327798:EHA327808 EQV327798:EQW327808 FAR327798:FAS327808 FKN327798:FKO327808 FUJ327798:FUK327808 GEF327798:GEG327808 GOB327798:GOC327808 GXX327798:GXY327808 HHT327798:HHU327808 HRP327798:HRQ327808 IBL327798:IBM327808 ILH327798:ILI327808 IVD327798:IVE327808 JEZ327798:JFA327808 JOV327798:JOW327808 JYR327798:JYS327808 KIN327798:KIO327808 KSJ327798:KSK327808 LCF327798:LCG327808 LMB327798:LMC327808 LVX327798:LVY327808 MFT327798:MFU327808 MPP327798:MPQ327808 MZL327798:MZM327808 NJH327798:NJI327808 NTD327798:NTE327808 OCZ327798:ODA327808 OMV327798:OMW327808 OWR327798:OWS327808 PGN327798:PGO327808 PQJ327798:PQK327808 QAF327798:QAG327808 QKB327798:QKC327808 QTX327798:QTY327808 RDT327798:RDU327808 RNP327798:RNQ327808 RXL327798:RXM327808 SHH327798:SHI327808 SRD327798:SRE327808 TAZ327798:TBA327808 TKV327798:TKW327808 TUR327798:TUS327808 UEN327798:UEO327808 UOJ327798:UOK327808 UYF327798:UYG327808 VIB327798:VIC327808 VRX327798:VRY327808 WBT327798:WBU327808 WLP327798:WLQ327808 WVL327798:WVM327808 D393334:E393344 IZ393334:JA393344 SV393334:SW393344 ACR393334:ACS393344 AMN393334:AMO393344 AWJ393334:AWK393344 BGF393334:BGG393344 BQB393334:BQC393344 BZX393334:BZY393344 CJT393334:CJU393344 CTP393334:CTQ393344 DDL393334:DDM393344 DNH393334:DNI393344 DXD393334:DXE393344 EGZ393334:EHA393344 EQV393334:EQW393344 FAR393334:FAS393344 FKN393334:FKO393344 FUJ393334:FUK393344 GEF393334:GEG393344 GOB393334:GOC393344 GXX393334:GXY393344 HHT393334:HHU393344 HRP393334:HRQ393344 IBL393334:IBM393344 ILH393334:ILI393344 IVD393334:IVE393344 JEZ393334:JFA393344 JOV393334:JOW393344 JYR393334:JYS393344 KIN393334:KIO393344 KSJ393334:KSK393344 LCF393334:LCG393344 LMB393334:LMC393344 LVX393334:LVY393344 MFT393334:MFU393344 MPP393334:MPQ393344 MZL393334:MZM393344 NJH393334:NJI393344 NTD393334:NTE393344 OCZ393334:ODA393344 OMV393334:OMW393344 OWR393334:OWS393344 PGN393334:PGO393344 PQJ393334:PQK393344 QAF393334:QAG393344 QKB393334:QKC393344 QTX393334:QTY393344 RDT393334:RDU393344 RNP393334:RNQ393344 RXL393334:RXM393344 SHH393334:SHI393344 SRD393334:SRE393344 TAZ393334:TBA393344 TKV393334:TKW393344 TUR393334:TUS393344 UEN393334:UEO393344 UOJ393334:UOK393344 UYF393334:UYG393344 VIB393334:VIC393344 VRX393334:VRY393344 WBT393334:WBU393344 WLP393334:WLQ393344 WVL393334:WVM393344 D458870:E458880 IZ458870:JA458880 SV458870:SW458880 ACR458870:ACS458880 AMN458870:AMO458880 AWJ458870:AWK458880 BGF458870:BGG458880 BQB458870:BQC458880 BZX458870:BZY458880 CJT458870:CJU458880 CTP458870:CTQ458880 DDL458870:DDM458880 DNH458870:DNI458880 DXD458870:DXE458880 EGZ458870:EHA458880 EQV458870:EQW458880 FAR458870:FAS458880 FKN458870:FKO458880 FUJ458870:FUK458880 GEF458870:GEG458880 GOB458870:GOC458880 GXX458870:GXY458880 HHT458870:HHU458880 HRP458870:HRQ458880 IBL458870:IBM458880 ILH458870:ILI458880 IVD458870:IVE458880 JEZ458870:JFA458880 JOV458870:JOW458880 JYR458870:JYS458880 KIN458870:KIO458880 KSJ458870:KSK458880 LCF458870:LCG458880 LMB458870:LMC458880 LVX458870:LVY458880 MFT458870:MFU458880 MPP458870:MPQ458880 MZL458870:MZM458880 NJH458870:NJI458880 NTD458870:NTE458880 OCZ458870:ODA458880 OMV458870:OMW458880 OWR458870:OWS458880 PGN458870:PGO458880 PQJ458870:PQK458880 QAF458870:QAG458880 QKB458870:QKC458880 QTX458870:QTY458880 RDT458870:RDU458880 RNP458870:RNQ458880 RXL458870:RXM458880 SHH458870:SHI458880 SRD458870:SRE458880 TAZ458870:TBA458880 TKV458870:TKW458880 TUR458870:TUS458880 UEN458870:UEO458880 UOJ458870:UOK458880 UYF458870:UYG458880 VIB458870:VIC458880 VRX458870:VRY458880 WBT458870:WBU458880 WLP458870:WLQ458880 WVL458870:WVM458880 D524406:E524416 IZ524406:JA524416 SV524406:SW524416 ACR524406:ACS524416 AMN524406:AMO524416 AWJ524406:AWK524416 BGF524406:BGG524416 BQB524406:BQC524416 BZX524406:BZY524416 CJT524406:CJU524416 CTP524406:CTQ524416 DDL524406:DDM524416 DNH524406:DNI524416 DXD524406:DXE524416 EGZ524406:EHA524416 EQV524406:EQW524416 FAR524406:FAS524416 FKN524406:FKO524416 FUJ524406:FUK524416 GEF524406:GEG524416 GOB524406:GOC524416 GXX524406:GXY524416 HHT524406:HHU524416 HRP524406:HRQ524416 IBL524406:IBM524416 ILH524406:ILI524416 IVD524406:IVE524416 JEZ524406:JFA524416 JOV524406:JOW524416 JYR524406:JYS524416 KIN524406:KIO524416 KSJ524406:KSK524416 LCF524406:LCG524416 LMB524406:LMC524416 LVX524406:LVY524416 MFT524406:MFU524416 MPP524406:MPQ524416 MZL524406:MZM524416 NJH524406:NJI524416 NTD524406:NTE524416 OCZ524406:ODA524416 OMV524406:OMW524416 OWR524406:OWS524416 PGN524406:PGO524416 PQJ524406:PQK524416 QAF524406:QAG524416 QKB524406:QKC524416 QTX524406:QTY524416 RDT524406:RDU524416 RNP524406:RNQ524416 RXL524406:RXM524416 SHH524406:SHI524416 SRD524406:SRE524416 TAZ524406:TBA524416 TKV524406:TKW524416 TUR524406:TUS524416 UEN524406:UEO524416 UOJ524406:UOK524416 UYF524406:UYG524416 VIB524406:VIC524416 VRX524406:VRY524416 WBT524406:WBU524416 WLP524406:WLQ524416 WVL524406:WVM524416 D589942:E589952 IZ589942:JA589952 SV589942:SW589952 ACR589942:ACS589952 AMN589942:AMO589952 AWJ589942:AWK589952 BGF589942:BGG589952 BQB589942:BQC589952 BZX589942:BZY589952 CJT589942:CJU589952 CTP589942:CTQ589952 DDL589942:DDM589952 DNH589942:DNI589952 DXD589942:DXE589952 EGZ589942:EHA589952 EQV589942:EQW589952 FAR589942:FAS589952 FKN589942:FKO589952 FUJ589942:FUK589952 GEF589942:GEG589952 GOB589942:GOC589952 GXX589942:GXY589952 HHT589942:HHU589952 HRP589942:HRQ589952 IBL589942:IBM589952 ILH589942:ILI589952 IVD589942:IVE589952 JEZ589942:JFA589952 JOV589942:JOW589952 JYR589942:JYS589952 KIN589942:KIO589952 KSJ589942:KSK589952 LCF589942:LCG589952 LMB589942:LMC589952 LVX589942:LVY589952 MFT589942:MFU589952 MPP589942:MPQ589952 MZL589942:MZM589952 NJH589942:NJI589952 NTD589942:NTE589952 OCZ589942:ODA589952 OMV589942:OMW589952 OWR589942:OWS589952 PGN589942:PGO589952 PQJ589942:PQK589952 QAF589942:QAG589952 QKB589942:QKC589952 QTX589942:QTY589952 RDT589942:RDU589952 RNP589942:RNQ589952 RXL589942:RXM589952 SHH589942:SHI589952 SRD589942:SRE589952 TAZ589942:TBA589952 TKV589942:TKW589952 TUR589942:TUS589952 UEN589942:UEO589952 UOJ589942:UOK589952 UYF589942:UYG589952 VIB589942:VIC589952 VRX589942:VRY589952 WBT589942:WBU589952 WLP589942:WLQ589952 WVL589942:WVM589952 D655478:E655488 IZ655478:JA655488 SV655478:SW655488 ACR655478:ACS655488 AMN655478:AMO655488 AWJ655478:AWK655488 BGF655478:BGG655488 BQB655478:BQC655488 BZX655478:BZY655488 CJT655478:CJU655488 CTP655478:CTQ655488 DDL655478:DDM655488 DNH655478:DNI655488 DXD655478:DXE655488 EGZ655478:EHA655488 EQV655478:EQW655488 FAR655478:FAS655488 FKN655478:FKO655488 FUJ655478:FUK655488 GEF655478:GEG655488 GOB655478:GOC655488 GXX655478:GXY655488 HHT655478:HHU655488 HRP655478:HRQ655488 IBL655478:IBM655488 ILH655478:ILI655488 IVD655478:IVE655488 JEZ655478:JFA655488 JOV655478:JOW655488 JYR655478:JYS655488 KIN655478:KIO655488 KSJ655478:KSK655488 LCF655478:LCG655488 LMB655478:LMC655488 LVX655478:LVY655488 MFT655478:MFU655488 MPP655478:MPQ655488 MZL655478:MZM655488 NJH655478:NJI655488 NTD655478:NTE655488 OCZ655478:ODA655488 OMV655478:OMW655488 OWR655478:OWS655488 PGN655478:PGO655488 PQJ655478:PQK655488 QAF655478:QAG655488 QKB655478:QKC655488 QTX655478:QTY655488 RDT655478:RDU655488 RNP655478:RNQ655488 RXL655478:RXM655488 SHH655478:SHI655488 SRD655478:SRE655488 TAZ655478:TBA655488 TKV655478:TKW655488 TUR655478:TUS655488 UEN655478:UEO655488 UOJ655478:UOK655488 UYF655478:UYG655488 VIB655478:VIC655488 VRX655478:VRY655488 WBT655478:WBU655488 WLP655478:WLQ655488 WVL655478:WVM655488 D721014:E721024 IZ721014:JA721024 SV721014:SW721024 ACR721014:ACS721024 AMN721014:AMO721024 AWJ721014:AWK721024 BGF721014:BGG721024 BQB721014:BQC721024 BZX721014:BZY721024 CJT721014:CJU721024 CTP721014:CTQ721024 DDL721014:DDM721024 DNH721014:DNI721024 DXD721014:DXE721024 EGZ721014:EHA721024 EQV721014:EQW721024 FAR721014:FAS721024 FKN721014:FKO721024 FUJ721014:FUK721024 GEF721014:GEG721024 GOB721014:GOC721024 GXX721014:GXY721024 HHT721014:HHU721024 HRP721014:HRQ721024 IBL721014:IBM721024 ILH721014:ILI721024 IVD721014:IVE721024 JEZ721014:JFA721024 JOV721014:JOW721024 JYR721014:JYS721024 KIN721014:KIO721024 KSJ721014:KSK721024 LCF721014:LCG721024 LMB721014:LMC721024 LVX721014:LVY721024 MFT721014:MFU721024 MPP721014:MPQ721024 MZL721014:MZM721024 NJH721014:NJI721024 NTD721014:NTE721024 OCZ721014:ODA721024 OMV721014:OMW721024 OWR721014:OWS721024 PGN721014:PGO721024 PQJ721014:PQK721024 QAF721014:QAG721024 QKB721014:QKC721024 QTX721014:QTY721024 RDT721014:RDU721024 RNP721014:RNQ721024 RXL721014:RXM721024 SHH721014:SHI721024 SRD721014:SRE721024 TAZ721014:TBA721024 TKV721014:TKW721024 TUR721014:TUS721024 UEN721014:UEO721024 UOJ721014:UOK721024 UYF721014:UYG721024 VIB721014:VIC721024 VRX721014:VRY721024 WBT721014:WBU721024 WLP721014:WLQ721024 WVL721014:WVM721024 D786550:E786560 IZ786550:JA786560 SV786550:SW786560 ACR786550:ACS786560 AMN786550:AMO786560 AWJ786550:AWK786560 BGF786550:BGG786560 BQB786550:BQC786560 BZX786550:BZY786560 CJT786550:CJU786560 CTP786550:CTQ786560 DDL786550:DDM786560 DNH786550:DNI786560 DXD786550:DXE786560 EGZ786550:EHA786560 EQV786550:EQW786560 FAR786550:FAS786560 FKN786550:FKO786560 FUJ786550:FUK786560 GEF786550:GEG786560 GOB786550:GOC786560 GXX786550:GXY786560 HHT786550:HHU786560 HRP786550:HRQ786560 IBL786550:IBM786560 ILH786550:ILI786560 IVD786550:IVE786560 JEZ786550:JFA786560 JOV786550:JOW786560 JYR786550:JYS786560 KIN786550:KIO786560 KSJ786550:KSK786560 LCF786550:LCG786560 LMB786550:LMC786560 LVX786550:LVY786560 MFT786550:MFU786560 MPP786550:MPQ786560 MZL786550:MZM786560 NJH786550:NJI786560 NTD786550:NTE786560 OCZ786550:ODA786560 OMV786550:OMW786560 OWR786550:OWS786560 PGN786550:PGO786560 PQJ786550:PQK786560 QAF786550:QAG786560 QKB786550:QKC786560 QTX786550:QTY786560 RDT786550:RDU786560 RNP786550:RNQ786560 RXL786550:RXM786560 SHH786550:SHI786560 SRD786550:SRE786560 TAZ786550:TBA786560 TKV786550:TKW786560 TUR786550:TUS786560 UEN786550:UEO786560 UOJ786550:UOK786560 UYF786550:UYG786560 VIB786550:VIC786560 VRX786550:VRY786560 WBT786550:WBU786560 WLP786550:WLQ786560 WVL786550:WVM786560 D852086:E852096 IZ852086:JA852096 SV852086:SW852096 ACR852086:ACS852096 AMN852086:AMO852096 AWJ852086:AWK852096 BGF852086:BGG852096 BQB852086:BQC852096 BZX852086:BZY852096 CJT852086:CJU852096 CTP852086:CTQ852096 DDL852086:DDM852096 DNH852086:DNI852096 DXD852086:DXE852096 EGZ852086:EHA852096 EQV852086:EQW852096 FAR852086:FAS852096 FKN852086:FKO852096 FUJ852086:FUK852096 GEF852086:GEG852096 GOB852086:GOC852096 GXX852086:GXY852096 HHT852086:HHU852096 HRP852086:HRQ852096 IBL852086:IBM852096 ILH852086:ILI852096 IVD852086:IVE852096 JEZ852086:JFA852096 JOV852086:JOW852096 JYR852086:JYS852096 KIN852086:KIO852096 KSJ852086:KSK852096 LCF852086:LCG852096 LMB852086:LMC852096 LVX852086:LVY852096 MFT852086:MFU852096 MPP852086:MPQ852096 MZL852086:MZM852096 NJH852086:NJI852096 NTD852086:NTE852096 OCZ852086:ODA852096 OMV852086:OMW852096 OWR852086:OWS852096 PGN852086:PGO852096 PQJ852086:PQK852096 QAF852086:QAG852096 QKB852086:QKC852096 QTX852086:QTY852096 RDT852086:RDU852096 RNP852086:RNQ852096 RXL852086:RXM852096 SHH852086:SHI852096 SRD852086:SRE852096 TAZ852086:TBA852096 TKV852086:TKW852096 TUR852086:TUS852096 UEN852086:UEO852096 UOJ852086:UOK852096 UYF852086:UYG852096 VIB852086:VIC852096 VRX852086:VRY852096 WBT852086:WBU852096 WLP852086:WLQ852096 WVL852086:WVM852096 D917622:E917632 IZ917622:JA917632 SV917622:SW917632 ACR917622:ACS917632 AMN917622:AMO917632 AWJ917622:AWK917632 BGF917622:BGG917632 BQB917622:BQC917632 BZX917622:BZY917632 CJT917622:CJU917632 CTP917622:CTQ917632 DDL917622:DDM917632 DNH917622:DNI917632 DXD917622:DXE917632 EGZ917622:EHA917632 EQV917622:EQW917632 FAR917622:FAS917632 FKN917622:FKO917632 FUJ917622:FUK917632 GEF917622:GEG917632 GOB917622:GOC917632 GXX917622:GXY917632 HHT917622:HHU917632 HRP917622:HRQ917632 IBL917622:IBM917632 ILH917622:ILI917632 IVD917622:IVE917632 JEZ917622:JFA917632 JOV917622:JOW917632 JYR917622:JYS917632 KIN917622:KIO917632 KSJ917622:KSK917632 LCF917622:LCG917632 LMB917622:LMC917632 LVX917622:LVY917632 MFT917622:MFU917632 MPP917622:MPQ917632 MZL917622:MZM917632 NJH917622:NJI917632 NTD917622:NTE917632 OCZ917622:ODA917632 OMV917622:OMW917632 OWR917622:OWS917632 PGN917622:PGO917632 PQJ917622:PQK917632 QAF917622:QAG917632 QKB917622:QKC917632 QTX917622:QTY917632 RDT917622:RDU917632 RNP917622:RNQ917632 RXL917622:RXM917632 SHH917622:SHI917632 SRD917622:SRE917632 TAZ917622:TBA917632 TKV917622:TKW917632 TUR917622:TUS917632 UEN917622:UEO917632 UOJ917622:UOK917632 UYF917622:UYG917632 VIB917622:VIC917632 VRX917622:VRY917632 WBT917622:WBU917632 WLP917622:WLQ917632 WVL917622:WVM917632 D983158:E983168 IZ983158:JA983168 SV983158:SW983168 ACR983158:ACS983168 AMN983158:AMO983168 AWJ983158:AWK983168 BGF983158:BGG983168 BQB983158:BQC983168 BZX983158:BZY983168 CJT983158:CJU983168 CTP983158:CTQ983168 DDL983158:DDM983168 DNH983158:DNI983168 DXD983158:DXE983168 EGZ983158:EHA983168 EQV983158:EQW983168 FAR983158:FAS983168 FKN983158:FKO983168 FUJ983158:FUK983168 GEF983158:GEG983168 GOB983158:GOC983168 GXX983158:GXY983168 HHT983158:HHU983168 HRP983158:HRQ983168 IBL983158:IBM983168 ILH983158:ILI983168 IVD983158:IVE983168 JEZ983158:JFA983168 JOV983158:JOW983168 JYR983158:JYS983168 KIN983158:KIO983168 KSJ983158:KSK983168 LCF983158:LCG983168 LMB983158:LMC983168 LVX983158:LVY983168 MFT983158:MFU983168 MPP983158:MPQ983168 MZL983158:MZM983168 NJH983158:NJI983168 NTD983158:NTE983168 OCZ983158:ODA983168 OMV983158:OMW983168 OWR983158:OWS983168 PGN983158:PGO983168 PQJ983158:PQK983168 QAF983158:QAG983168 QKB983158:QKC983168 QTX983158:QTY983168 RDT983158:RDU983168 RNP983158:RNQ983168 RXL983158:RXM983168 SHH983158:SHI983168 SRD983158:SRE983168 TAZ983158:TBA983168 TKV983158:TKW983168 TUR983158:TUS983168 UEN983158:UEO983168 UOJ983158:UOK983168 UYF983158:UYG983168 VIB983158:VIC983168 VRX983158:VRY983168 WBT983158:WBU983168 WLP983158:WLQ983168 WVL983158:WVM983168 D173:E174 IZ173:JA174 SV173:SW174 ACR173:ACS174 AMN173:AMO174 AWJ173:AWK174 BGF173:BGG174 BQB173:BQC174 BZX173:BZY174 CJT173:CJU174 CTP173:CTQ174 DDL173:DDM174 DNH173:DNI174 DXD173:DXE174 EGZ173:EHA174 EQV173:EQW174 FAR173:FAS174 FKN173:FKO174 FUJ173:FUK174 GEF173:GEG174 GOB173:GOC174 GXX173:GXY174 HHT173:HHU174 HRP173:HRQ174 IBL173:IBM174 ILH173:ILI174 IVD173:IVE174 JEZ173:JFA174 JOV173:JOW174 JYR173:JYS174 KIN173:KIO174 KSJ173:KSK174 LCF173:LCG174 LMB173:LMC174 LVX173:LVY174 MFT173:MFU174 MPP173:MPQ174 MZL173:MZM174 NJH173:NJI174 NTD173:NTE174 OCZ173:ODA174 OMV173:OMW174 OWR173:OWS174 PGN173:PGO174 PQJ173:PQK174 QAF173:QAG174 QKB173:QKC174 QTX173:QTY174 RDT173:RDU174 RNP173:RNQ174 RXL173:RXM174 SHH173:SHI174 SRD173:SRE174 TAZ173:TBA174 TKV173:TKW174 TUR173:TUS174 UEN173:UEO174 UOJ173:UOK174 UYF173:UYG174 VIB173:VIC174 VRX173:VRY174 WBT173:WBU174 WLP173:WLQ174 WVL173:WVM174 D65709:E65710 IZ65709:JA65710 SV65709:SW65710 ACR65709:ACS65710 AMN65709:AMO65710 AWJ65709:AWK65710 BGF65709:BGG65710 BQB65709:BQC65710 BZX65709:BZY65710 CJT65709:CJU65710 CTP65709:CTQ65710 DDL65709:DDM65710 DNH65709:DNI65710 DXD65709:DXE65710 EGZ65709:EHA65710 EQV65709:EQW65710 FAR65709:FAS65710 FKN65709:FKO65710 FUJ65709:FUK65710 GEF65709:GEG65710 GOB65709:GOC65710 GXX65709:GXY65710 HHT65709:HHU65710 HRP65709:HRQ65710 IBL65709:IBM65710 ILH65709:ILI65710 IVD65709:IVE65710 JEZ65709:JFA65710 JOV65709:JOW65710 JYR65709:JYS65710 KIN65709:KIO65710 KSJ65709:KSK65710 LCF65709:LCG65710 LMB65709:LMC65710 LVX65709:LVY65710 MFT65709:MFU65710 MPP65709:MPQ65710 MZL65709:MZM65710 NJH65709:NJI65710 NTD65709:NTE65710 OCZ65709:ODA65710 OMV65709:OMW65710 OWR65709:OWS65710 PGN65709:PGO65710 PQJ65709:PQK65710 QAF65709:QAG65710 QKB65709:QKC65710 QTX65709:QTY65710 RDT65709:RDU65710 RNP65709:RNQ65710 RXL65709:RXM65710 SHH65709:SHI65710 SRD65709:SRE65710 TAZ65709:TBA65710 TKV65709:TKW65710 TUR65709:TUS65710 UEN65709:UEO65710 UOJ65709:UOK65710 UYF65709:UYG65710 VIB65709:VIC65710 VRX65709:VRY65710 WBT65709:WBU65710 WLP65709:WLQ65710 WVL65709:WVM65710 D131245:E131246 IZ131245:JA131246 SV131245:SW131246 ACR131245:ACS131246 AMN131245:AMO131246 AWJ131245:AWK131246 BGF131245:BGG131246 BQB131245:BQC131246 BZX131245:BZY131246 CJT131245:CJU131246 CTP131245:CTQ131246 DDL131245:DDM131246 DNH131245:DNI131246 DXD131245:DXE131246 EGZ131245:EHA131246 EQV131245:EQW131246 FAR131245:FAS131246 FKN131245:FKO131246 FUJ131245:FUK131246 GEF131245:GEG131246 GOB131245:GOC131246 GXX131245:GXY131246 HHT131245:HHU131246 HRP131245:HRQ131246 IBL131245:IBM131246 ILH131245:ILI131246 IVD131245:IVE131246 JEZ131245:JFA131246 JOV131245:JOW131246 JYR131245:JYS131246 KIN131245:KIO131246 KSJ131245:KSK131246 LCF131245:LCG131246 LMB131245:LMC131246 LVX131245:LVY131246 MFT131245:MFU131246 MPP131245:MPQ131246 MZL131245:MZM131246 NJH131245:NJI131246 NTD131245:NTE131246 OCZ131245:ODA131246 OMV131245:OMW131246 OWR131245:OWS131246 PGN131245:PGO131246 PQJ131245:PQK131246 QAF131245:QAG131246 QKB131245:QKC131246 QTX131245:QTY131246 RDT131245:RDU131246 RNP131245:RNQ131246 RXL131245:RXM131246 SHH131245:SHI131246 SRD131245:SRE131246 TAZ131245:TBA131246 TKV131245:TKW131246 TUR131245:TUS131246 UEN131245:UEO131246 UOJ131245:UOK131246 UYF131245:UYG131246 VIB131245:VIC131246 VRX131245:VRY131246 WBT131245:WBU131246 WLP131245:WLQ131246 WVL131245:WVM131246 D196781:E196782 IZ196781:JA196782 SV196781:SW196782 ACR196781:ACS196782 AMN196781:AMO196782 AWJ196781:AWK196782 BGF196781:BGG196782 BQB196781:BQC196782 BZX196781:BZY196782 CJT196781:CJU196782 CTP196781:CTQ196782 DDL196781:DDM196782 DNH196781:DNI196782 DXD196781:DXE196782 EGZ196781:EHA196782 EQV196781:EQW196782 FAR196781:FAS196782 FKN196781:FKO196782 FUJ196781:FUK196782 GEF196781:GEG196782 GOB196781:GOC196782 GXX196781:GXY196782 HHT196781:HHU196782 HRP196781:HRQ196782 IBL196781:IBM196782 ILH196781:ILI196782 IVD196781:IVE196782 JEZ196781:JFA196782 JOV196781:JOW196782 JYR196781:JYS196782 KIN196781:KIO196782 KSJ196781:KSK196782 LCF196781:LCG196782 LMB196781:LMC196782 LVX196781:LVY196782 MFT196781:MFU196782 MPP196781:MPQ196782 MZL196781:MZM196782 NJH196781:NJI196782 NTD196781:NTE196782 OCZ196781:ODA196782 OMV196781:OMW196782 OWR196781:OWS196782 PGN196781:PGO196782 PQJ196781:PQK196782 QAF196781:QAG196782 QKB196781:QKC196782 QTX196781:QTY196782 RDT196781:RDU196782 RNP196781:RNQ196782 RXL196781:RXM196782 SHH196781:SHI196782 SRD196781:SRE196782 TAZ196781:TBA196782 TKV196781:TKW196782 TUR196781:TUS196782 UEN196781:UEO196782 UOJ196781:UOK196782 UYF196781:UYG196782 VIB196781:VIC196782 VRX196781:VRY196782 WBT196781:WBU196782 WLP196781:WLQ196782 WVL196781:WVM196782 D262317:E262318 IZ262317:JA262318 SV262317:SW262318 ACR262317:ACS262318 AMN262317:AMO262318 AWJ262317:AWK262318 BGF262317:BGG262318 BQB262317:BQC262318 BZX262317:BZY262318 CJT262317:CJU262318 CTP262317:CTQ262318 DDL262317:DDM262318 DNH262317:DNI262318 DXD262317:DXE262318 EGZ262317:EHA262318 EQV262317:EQW262318 FAR262317:FAS262318 FKN262317:FKO262318 FUJ262317:FUK262318 GEF262317:GEG262318 GOB262317:GOC262318 GXX262317:GXY262318 HHT262317:HHU262318 HRP262317:HRQ262318 IBL262317:IBM262318 ILH262317:ILI262318 IVD262317:IVE262318 JEZ262317:JFA262318 JOV262317:JOW262318 JYR262317:JYS262318 KIN262317:KIO262318 KSJ262317:KSK262318 LCF262317:LCG262318 LMB262317:LMC262318 LVX262317:LVY262318 MFT262317:MFU262318 MPP262317:MPQ262318 MZL262317:MZM262318 NJH262317:NJI262318 NTD262317:NTE262318 OCZ262317:ODA262318 OMV262317:OMW262318 OWR262317:OWS262318 PGN262317:PGO262318 PQJ262317:PQK262318 QAF262317:QAG262318 QKB262317:QKC262318 QTX262317:QTY262318 RDT262317:RDU262318 RNP262317:RNQ262318 RXL262317:RXM262318 SHH262317:SHI262318 SRD262317:SRE262318 TAZ262317:TBA262318 TKV262317:TKW262318 TUR262317:TUS262318 UEN262317:UEO262318 UOJ262317:UOK262318 UYF262317:UYG262318 VIB262317:VIC262318 VRX262317:VRY262318 WBT262317:WBU262318 WLP262317:WLQ262318 WVL262317:WVM262318 D327853:E327854 IZ327853:JA327854 SV327853:SW327854 ACR327853:ACS327854 AMN327853:AMO327854 AWJ327853:AWK327854 BGF327853:BGG327854 BQB327853:BQC327854 BZX327853:BZY327854 CJT327853:CJU327854 CTP327853:CTQ327854 DDL327853:DDM327854 DNH327853:DNI327854 DXD327853:DXE327854 EGZ327853:EHA327854 EQV327853:EQW327854 FAR327853:FAS327854 FKN327853:FKO327854 FUJ327853:FUK327854 GEF327853:GEG327854 GOB327853:GOC327854 GXX327853:GXY327854 HHT327853:HHU327854 HRP327853:HRQ327854 IBL327853:IBM327854 ILH327853:ILI327854 IVD327853:IVE327854 JEZ327853:JFA327854 JOV327853:JOW327854 JYR327853:JYS327854 KIN327853:KIO327854 KSJ327853:KSK327854 LCF327853:LCG327854 LMB327853:LMC327854 LVX327853:LVY327854 MFT327853:MFU327854 MPP327853:MPQ327854 MZL327853:MZM327854 NJH327853:NJI327854 NTD327853:NTE327854 OCZ327853:ODA327854 OMV327853:OMW327854 OWR327853:OWS327854 PGN327853:PGO327854 PQJ327853:PQK327854 QAF327853:QAG327854 QKB327853:QKC327854 QTX327853:QTY327854 RDT327853:RDU327854 RNP327853:RNQ327854 RXL327853:RXM327854 SHH327853:SHI327854 SRD327853:SRE327854 TAZ327853:TBA327854 TKV327853:TKW327854 TUR327853:TUS327854 UEN327853:UEO327854 UOJ327853:UOK327854 UYF327853:UYG327854 VIB327853:VIC327854 VRX327853:VRY327854 WBT327853:WBU327854 WLP327853:WLQ327854 WVL327853:WVM327854 D393389:E393390 IZ393389:JA393390 SV393389:SW393390 ACR393389:ACS393390 AMN393389:AMO393390 AWJ393389:AWK393390 BGF393389:BGG393390 BQB393389:BQC393390 BZX393389:BZY393390 CJT393389:CJU393390 CTP393389:CTQ393390 DDL393389:DDM393390 DNH393389:DNI393390 DXD393389:DXE393390 EGZ393389:EHA393390 EQV393389:EQW393390 FAR393389:FAS393390 FKN393389:FKO393390 FUJ393389:FUK393390 GEF393389:GEG393390 GOB393389:GOC393390 GXX393389:GXY393390 HHT393389:HHU393390 HRP393389:HRQ393390 IBL393389:IBM393390 ILH393389:ILI393390 IVD393389:IVE393390 JEZ393389:JFA393390 JOV393389:JOW393390 JYR393389:JYS393390 KIN393389:KIO393390 KSJ393389:KSK393390 LCF393389:LCG393390 LMB393389:LMC393390 LVX393389:LVY393390 MFT393389:MFU393390 MPP393389:MPQ393390 MZL393389:MZM393390 NJH393389:NJI393390 NTD393389:NTE393390 OCZ393389:ODA393390 OMV393389:OMW393390 OWR393389:OWS393390 PGN393389:PGO393390 PQJ393389:PQK393390 QAF393389:QAG393390 QKB393389:QKC393390 QTX393389:QTY393390 RDT393389:RDU393390 RNP393389:RNQ393390 RXL393389:RXM393390 SHH393389:SHI393390 SRD393389:SRE393390 TAZ393389:TBA393390 TKV393389:TKW393390 TUR393389:TUS393390 UEN393389:UEO393390 UOJ393389:UOK393390 UYF393389:UYG393390 VIB393389:VIC393390 VRX393389:VRY393390 WBT393389:WBU393390 WLP393389:WLQ393390 WVL393389:WVM393390 D458925:E458926 IZ458925:JA458926 SV458925:SW458926 ACR458925:ACS458926 AMN458925:AMO458926 AWJ458925:AWK458926 BGF458925:BGG458926 BQB458925:BQC458926 BZX458925:BZY458926 CJT458925:CJU458926 CTP458925:CTQ458926 DDL458925:DDM458926 DNH458925:DNI458926 DXD458925:DXE458926 EGZ458925:EHA458926 EQV458925:EQW458926 FAR458925:FAS458926 FKN458925:FKO458926 FUJ458925:FUK458926 GEF458925:GEG458926 GOB458925:GOC458926 GXX458925:GXY458926 HHT458925:HHU458926 HRP458925:HRQ458926 IBL458925:IBM458926 ILH458925:ILI458926 IVD458925:IVE458926 JEZ458925:JFA458926 JOV458925:JOW458926 JYR458925:JYS458926 KIN458925:KIO458926 KSJ458925:KSK458926 LCF458925:LCG458926 LMB458925:LMC458926 LVX458925:LVY458926 MFT458925:MFU458926 MPP458925:MPQ458926 MZL458925:MZM458926 NJH458925:NJI458926 NTD458925:NTE458926 OCZ458925:ODA458926 OMV458925:OMW458926 OWR458925:OWS458926 PGN458925:PGO458926 PQJ458925:PQK458926 QAF458925:QAG458926 QKB458925:QKC458926 QTX458925:QTY458926 RDT458925:RDU458926 RNP458925:RNQ458926 RXL458925:RXM458926 SHH458925:SHI458926 SRD458925:SRE458926 TAZ458925:TBA458926 TKV458925:TKW458926 TUR458925:TUS458926 UEN458925:UEO458926 UOJ458925:UOK458926 UYF458925:UYG458926 VIB458925:VIC458926 VRX458925:VRY458926 WBT458925:WBU458926 WLP458925:WLQ458926 WVL458925:WVM458926 D524461:E524462 IZ524461:JA524462 SV524461:SW524462 ACR524461:ACS524462 AMN524461:AMO524462 AWJ524461:AWK524462 BGF524461:BGG524462 BQB524461:BQC524462 BZX524461:BZY524462 CJT524461:CJU524462 CTP524461:CTQ524462 DDL524461:DDM524462 DNH524461:DNI524462 DXD524461:DXE524462 EGZ524461:EHA524462 EQV524461:EQW524462 FAR524461:FAS524462 FKN524461:FKO524462 FUJ524461:FUK524462 GEF524461:GEG524462 GOB524461:GOC524462 GXX524461:GXY524462 HHT524461:HHU524462 HRP524461:HRQ524462 IBL524461:IBM524462 ILH524461:ILI524462 IVD524461:IVE524462 JEZ524461:JFA524462 JOV524461:JOW524462 JYR524461:JYS524462 KIN524461:KIO524462 KSJ524461:KSK524462 LCF524461:LCG524462 LMB524461:LMC524462 LVX524461:LVY524462 MFT524461:MFU524462 MPP524461:MPQ524462 MZL524461:MZM524462 NJH524461:NJI524462 NTD524461:NTE524462 OCZ524461:ODA524462 OMV524461:OMW524462 OWR524461:OWS524462 PGN524461:PGO524462 PQJ524461:PQK524462 QAF524461:QAG524462 QKB524461:QKC524462 QTX524461:QTY524462 RDT524461:RDU524462 RNP524461:RNQ524462 RXL524461:RXM524462 SHH524461:SHI524462 SRD524461:SRE524462 TAZ524461:TBA524462 TKV524461:TKW524462 TUR524461:TUS524462 UEN524461:UEO524462 UOJ524461:UOK524462 UYF524461:UYG524462 VIB524461:VIC524462 VRX524461:VRY524462 WBT524461:WBU524462 WLP524461:WLQ524462 WVL524461:WVM524462 D589997:E589998 IZ589997:JA589998 SV589997:SW589998 ACR589997:ACS589998 AMN589997:AMO589998 AWJ589997:AWK589998 BGF589997:BGG589998 BQB589997:BQC589998 BZX589997:BZY589998 CJT589997:CJU589998 CTP589997:CTQ589998 DDL589997:DDM589998 DNH589997:DNI589998 DXD589997:DXE589998 EGZ589997:EHA589998 EQV589997:EQW589998 FAR589997:FAS589998 FKN589997:FKO589998 FUJ589997:FUK589998 GEF589997:GEG589998 GOB589997:GOC589998 GXX589997:GXY589998 HHT589997:HHU589998 HRP589997:HRQ589998 IBL589997:IBM589998 ILH589997:ILI589998 IVD589997:IVE589998 JEZ589997:JFA589998 JOV589997:JOW589998 JYR589997:JYS589998 KIN589997:KIO589998 KSJ589997:KSK589998 LCF589997:LCG589998 LMB589997:LMC589998 LVX589997:LVY589998 MFT589997:MFU589998 MPP589997:MPQ589998 MZL589997:MZM589998 NJH589997:NJI589998 NTD589997:NTE589998 OCZ589997:ODA589998 OMV589997:OMW589998 OWR589997:OWS589998 PGN589997:PGO589998 PQJ589997:PQK589998 QAF589997:QAG589998 QKB589997:QKC589998 QTX589997:QTY589998 RDT589997:RDU589998 RNP589997:RNQ589998 RXL589997:RXM589998 SHH589997:SHI589998 SRD589997:SRE589998 TAZ589997:TBA589998 TKV589997:TKW589998 TUR589997:TUS589998 UEN589997:UEO589998 UOJ589997:UOK589998 UYF589997:UYG589998 VIB589997:VIC589998 VRX589997:VRY589998 WBT589997:WBU589998 WLP589997:WLQ589998 WVL589997:WVM589998 D655533:E655534 IZ655533:JA655534 SV655533:SW655534 ACR655533:ACS655534 AMN655533:AMO655534 AWJ655533:AWK655534 BGF655533:BGG655534 BQB655533:BQC655534 BZX655533:BZY655534 CJT655533:CJU655534 CTP655533:CTQ655534 DDL655533:DDM655534 DNH655533:DNI655534 DXD655533:DXE655534 EGZ655533:EHA655534 EQV655533:EQW655534 FAR655533:FAS655534 FKN655533:FKO655534 FUJ655533:FUK655534 GEF655533:GEG655534 GOB655533:GOC655534 GXX655533:GXY655534 HHT655533:HHU655534 HRP655533:HRQ655534 IBL655533:IBM655534 ILH655533:ILI655534 IVD655533:IVE655534 JEZ655533:JFA655534 JOV655533:JOW655534 JYR655533:JYS655534 KIN655533:KIO655534 KSJ655533:KSK655534 LCF655533:LCG655534 LMB655533:LMC655534 LVX655533:LVY655534 MFT655533:MFU655534 MPP655533:MPQ655534 MZL655533:MZM655534 NJH655533:NJI655534 NTD655533:NTE655534 OCZ655533:ODA655534 OMV655533:OMW655534 OWR655533:OWS655534 PGN655533:PGO655534 PQJ655533:PQK655534 QAF655533:QAG655534 QKB655533:QKC655534 QTX655533:QTY655534 RDT655533:RDU655534 RNP655533:RNQ655534 RXL655533:RXM655534 SHH655533:SHI655534 SRD655533:SRE655534 TAZ655533:TBA655534 TKV655533:TKW655534 TUR655533:TUS655534 UEN655533:UEO655534 UOJ655533:UOK655534 UYF655533:UYG655534 VIB655533:VIC655534 VRX655533:VRY655534 WBT655533:WBU655534 WLP655533:WLQ655534 WVL655533:WVM655534 D721069:E721070 IZ721069:JA721070 SV721069:SW721070 ACR721069:ACS721070 AMN721069:AMO721070 AWJ721069:AWK721070 BGF721069:BGG721070 BQB721069:BQC721070 BZX721069:BZY721070 CJT721069:CJU721070 CTP721069:CTQ721070 DDL721069:DDM721070 DNH721069:DNI721070 DXD721069:DXE721070 EGZ721069:EHA721070 EQV721069:EQW721070 FAR721069:FAS721070 FKN721069:FKO721070 FUJ721069:FUK721070 GEF721069:GEG721070 GOB721069:GOC721070 GXX721069:GXY721070 HHT721069:HHU721070 HRP721069:HRQ721070 IBL721069:IBM721070 ILH721069:ILI721070 IVD721069:IVE721070 JEZ721069:JFA721070 JOV721069:JOW721070 JYR721069:JYS721070 KIN721069:KIO721070 KSJ721069:KSK721070 LCF721069:LCG721070 LMB721069:LMC721070 LVX721069:LVY721070 MFT721069:MFU721070 MPP721069:MPQ721070 MZL721069:MZM721070 NJH721069:NJI721070 NTD721069:NTE721070 OCZ721069:ODA721070 OMV721069:OMW721070 OWR721069:OWS721070 PGN721069:PGO721070 PQJ721069:PQK721070 QAF721069:QAG721070 QKB721069:QKC721070 QTX721069:QTY721070 RDT721069:RDU721070 RNP721069:RNQ721070 RXL721069:RXM721070 SHH721069:SHI721070 SRD721069:SRE721070 TAZ721069:TBA721070 TKV721069:TKW721070 TUR721069:TUS721070 UEN721069:UEO721070 UOJ721069:UOK721070 UYF721069:UYG721070 VIB721069:VIC721070 VRX721069:VRY721070 WBT721069:WBU721070 WLP721069:WLQ721070 WVL721069:WVM721070 D786605:E786606 IZ786605:JA786606 SV786605:SW786606 ACR786605:ACS786606 AMN786605:AMO786606 AWJ786605:AWK786606 BGF786605:BGG786606 BQB786605:BQC786606 BZX786605:BZY786606 CJT786605:CJU786606 CTP786605:CTQ786606 DDL786605:DDM786606 DNH786605:DNI786606 DXD786605:DXE786606 EGZ786605:EHA786606 EQV786605:EQW786606 FAR786605:FAS786606 FKN786605:FKO786606 FUJ786605:FUK786606 GEF786605:GEG786606 GOB786605:GOC786606 GXX786605:GXY786606 HHT786605:HHU786606 HRP786605:HRQ786606 IBL786605:IBM786606 ILH786605:ILI786606 IVD786605:IVE786606 JEZ786605:JFA786606 JOV786605:JOW786606 JYR786605:JYS786606 KIN786605:KIO786606 KSJ786605:KSK786606 LCF786605:LCG786606 LMB786605:LMC786606 LVX786605:LVY786606 MFT786605:MFU786606 MPP786605:MPQ786606 MZL786605:MZM786606 NJH786605:NJI786606 NTD786605:NTE786606 OCZ786605:ODA786606 OMV786605:OMW786606 OWR786605:OWS786606 PGN786605:PGO786606 PQJ786605:PQK786606 QAF786605:QAG786606 QKB786605:QKC786606 QTX786605:QTY786606 RDT786605:RDU786606 RNP786605:RNQ786606 RXL786605:RXM786606 SHH786605:SHI786606 SRD786605:SRE786606 TAZ786605:TBA786606 TKV786605:TKW786606 TUR786605:TUS786606 UEN786605:UEO786606 UOJ786605:UOK786606 UYF786605:UYG786606 VIB786605:VIC786606 VRX786605:VRY786606 WBT786605:WBU786606 WLP786605:WLQ786606 WVL786605:WVM786606 D852141:E852142 IZ852141:JA852142 SV852141:SW852142 ACR852141:ACS852142 AMN852141:AMO852142 AWJ852141:AWK852142 BGF852141:BGG852142 BQB852141:BQC852142 BZX852141:BZY852142 CJT852141:CJU852142 CTP852141:CTQ852142 DDL852141:DDM852142 DNH852141:DNI852142 DXD852141:DXE852142 EGZ852141:EHA852142 EQV852141:EQW852142 FAR852141:FAS852142 FKN852141:FKO852142 FUJ852141:FUK852142 GEF852141:GEG852142 GOB852141:GOC852142 GXX852141:GXY852142 HHT852141:HHU852142 HRP852141:HRQ852142 IBL852141:IBM852142 ILH852141:ILI852142 IVD852141:IVE852142 JEZ852141:JFA852142 JOV852141:JOW852142 JYR852141:JYS852142 KIN852141:KIO852142 KSJ852141:KSK852142 LCF852141:LCG852142 LMB852141:LMC852142 LVX852141:LVY852142 MFT852141:MFU852142 MPP852141:MPQ852142 MZL852141:MZM852142 NJH852141:NJI852142 NTD852141:NTE852142 OCZ852141:ODA852142 OMV852141:OMW852142 OWR852141:OWS852142 PGN852141:PGO852142 PQJ852141:PQK852142 QAF852141:QAG852142 QKB852141:QKC852142 QTX852141:QTY852142 RDT852141:RDU852142 RNP852141:RNQ852142 RXL852141:RXM852142 SHH852141:SHI852142 SRD852141:SRE852142 TAZ852141:TBA852142 TKV852141:TKW852142 TUR852141:TUS852142 UEN852141:UEO852142 UOJ852141:UOK852142 UYF852141:UYG852142 VIB852141:VIC852142 VRX852141:VRY852142 WBT852141:WBU852142 WLP852141:WLQ852142 WVL852141:WVM852142 D917677:E917678 IZ917677:JA917678 SV917677:SW917678 ACR917677:ACS917678 AMN917677:AMO917678 AWJ917677:AWK917678 BGF917677:BGG917678 BQB917677:BQC917678 BZX917677:BZY917678 CJT917677:CJU917678 CTP917677:CTQ917678 DDL917677:DDM917678 DNH917677:DNI917678 DXD917677:DXE917678 EGZ917677:EHA917678 EQV917677:EQW917678 FAR917677:FAS917678 FKN917677:FKO917678 FUJ917677:FUK917678 GEF917677:GEG917678 GOB917677:GOC917678 GXX917677:GXY917678 HHT917677:HHU917678 HRP917677:HRQ917678 IBL917677:IBM917678 ILH917677:ILI917678 IVD917677:IVE917678 JEZ917677:JFA917678 JOV917677:JOW917678 JYR917677:JYS917678 KIN917677:KIO917678 KSJ917677:KSK917678 LCF917677:LCG917678 LMB917677:LMC917678 LVX917677:LVY917678 MFT917677:MFU917678 MPP917677:MPQ917678 MZL917677:MZM917678 NJH917677:NJI917678 NTD917677:NTE917678 OCZ917677:ODA917678 OMV917677:OMW917678 OWR917677:OWS917678 PGN917677:PGO917678 PQJ917677:PQK917678 QAF917677:QAG917678 QKB917677:QKC917678 QTX917677:QTY917678 RDT917677:RDU917678 RNP917677:RNQ917678 RXL917677:RXM917678 SHH917677:SHI917678 SRD917677:SRE917678 TAZ917677:TBA917678 TKV917677:TKW917678 TUR917677:TUS917678 UEN917677:UEO917678 UOJ917677:UOK917678 UYF917677:UYG917678 VIB917677:VIC917678 VRX917677:VRY917678 WBT917677:WBU917678 WLP917677:WLQ917678 WVL917677:WVM917678 D983213:E983214 IZ983213:JA983214 SV983213:SW983214 ACR983213:ACS983214 AMN983213:AMO983214 AWJ983213:AWK983214 BGF983213:BGG983214 BQB983213:BQC983214 BZX983213:BZY983214 CJT983213:CJU983214 CTP983213:CTQ983214 DDL983213:DDM983214 DNH983213:DNI983214 DXD983213:DXE983214 EGZ983213:EHA983214 EQV983213:EQW983214 FAR983213:FAS983214 FKN983213:FKO983214 FUJ983213:FUK983214 GEF983213:GEG983214 GOB983213:GOC983214 GXX983213:GXY983214 HHT983213:HHU983214 HRP983213:HRQ983214 IBL983213:IBM983214 ILH983213:ILI983214 IVD983213:IVE983214 JEZ983213:JFA983214 JOV983213:JOW983214 JYR983213:JYS983214 KIN983213:KIO983214 KSJ983213:KSK983214 LCF983213:LCG983214 LMB983213:LMC983214 LVX983213:LVY983214 MFT983213:MFU983214 MPP983213:MPQ983214 MZL983213:MZM983214 NJH983213:NJI983214 NTD983213:NTE983214 OCZ983213:ODA983214 OMV983213:OMW983214 OWR983213:OWS983214 PGN983213:PGO983214 PQJ983213:PQK983214 QAF983213:QAG983214 QKB983213:QKC983214 QTX983213:QTY983214 RDT983213:RDU983214 RNP983213:RNQ983214 RXL983213:RXM983214 SHH983213:SHI983214 SRD983213:SRE983214 TAZ983213:TBA983214 TKV983213:TKW983214 TUR983213:TUS983214 UEN983213:UEO983214 UOJ983213:UOK983214 UYF983213:UYG983214 VIB983213:VIC983214 VRX983213:VRY983214 WBT983213:WBU983214 WLP983213:WLQ983214 WVL983213:WVM983214 G157:G159 JC157:JC159 SY157:SY159 ACU157:ACU159 AMQ157:AMQ159 AWM157:AWM159 BGI157:BGI159 BQE157:BQE159 CAA157:CAA159 CJW157:CJW159 CTS157:CTS159 DDO157:DDO159 DNK157:DNK159 DXG157:DXG159 EHC157:EHC159 EQY157:EQY159 FAU157:FAU159 FKQ157:FKQ159 FUM157:FUM159 GEI157:GEI159 GOE157:GOE159 GYA157:GYA159 HHW157:HHW159 HRS157:HRS159 IBO157:IBO159 ILK157:ILK159 IVG157:IVG159 JFC157:JFC159 JOY157:JOY159 JYU157:JYU159 KIQ157:KIQ159 KSM157:KSM159 LCI157:LCI159 LME157:LME159 LWA157:LWA159 MFW157:MFW159 MPS157:MPS159 MZO157:MZO159 NJK157:NJK159 NTG157:NTG159 ODC157:ODC159 OMY157:OMY159 OWU157:OWU159 PGQ157:PGQ159 PQM157:PQM159 QAI157:QAI159 QKE157:QKE159 QUA157:QUA159 RDW157:RDW159 RNS157:RNS159 RXO157:RXO159 SHK157:SHK159 SRG157:SRG159 TBC157:TBC159 TKY157:TKY159 TUU157:TUU159 UEQ157:UEQ159 UOM157:UOM159 UYI157:UYI159 VIE157:VIE159 VSA157:VSA159 WBW157:WBW159 WLS157:WLS159 WVO157:WVO159 G65693:G65695 JC65693:JC65695 SY65693:SY65695 ACU65693:ACU65695 AMQ65693:AMQ65695 AWM65693:AWM65695 BGI65693:BGI65695 BQE65693:BQE65695 CAA65693:CAA65695 CJW65693:CJW65695 CTS65693:CTS65695 DDO65693:DDO65695 DNK65693:DNK65695 DXG65693:DXG65695 EHC65693:EHC65695 EQY65693:EQY65695 FAU65693:FAU65695 FKQ65693:FKQ65695 FUM65693:FUM65695 GEI65693:GEI65695 GOE65693:GOE65695 GYA65693:GYA65695 HHW65693:HHW65695 HRS65693:HRS65695 IBO65693:IBO65695 ILK65693:ILK65695 IVG65693:IVG65695 JFC65693:JFC65695 JOY65693:JOY65695 JYU65693:JYU65695 KIQ65693:KIQ65695 KSM65693:KSM65695 LCI65693:LCI65695 LME65693:LME65695 LWA65693:LWA65695 MFW65693:MFW65695 MPS65693:MPS65695 MZO65693:MZO65695 NJK65693:NJK65695 NTG65693:NTG65695 ODC65693:ODC65695 OMY65693:OMY65695 OWU65693:OWU65695 PGQ65693:PGQ65695 PQM65693:PQM65695 QAI65693:QAI65695 QKE65693:QKE65695 QUA65693:QUA65695 RDW65693:RDW65695 RNS65693:RNS65695 RXO65693:RXO65695 SHK65693:SHK65695 SRG65693:SRG65695 TBC65693:TBC65695 TKY65693:TKY65695 TUU65693:TUU65695 UEQ65693:UEQ65695 UOM65693:UOM65695 UYI65693:UYI65695 VIE65693:VIE65695 VSA65693:VSA65695 WBW65693:WBW65695 WLS65693:WLS65695 WVO65693:WVO65695 G131229:G131231 JC131229:JC131231 SY131229:SY131231 ACU131229:ACU131231 AMQ131229:AMQ131231 AWM131229:AWM131231 BGI131229:BGI131231 BQE131229:BQE131231 CAA131229:CAA131231 CJW131229:CJW131231 CTS131229:CTS131231 DDO131229:DDO131231 DNK131229:DNK131231 DXG131229:DXG131231 EHC131229:EHC131231 EQY131229:EQY131231 FAU131229:FAU131231 FKQ131229:FKQ131231 FUM131229:FUM131231 GEI131229:GEI131231 GOE131229:GOE131231 GYA131229:GYA131231 HHW131229:HHW131231 HRS131229:HRS131231 IBO131229:IBO131231 ILK131229:ILK131231 IVG131229:IVG131231 JFC131229:JFC131231 JOY131229:JOY131231 JYU131229:JYU131231 KIQ131229:KIQ131231 KSM131229:KSM131231 LCI131229:LCI131231 LME131229:LME131231 LWA131229:LWA131231 MFW131229:MFW131231 MPS131229:MPS131231 MZO131229:MZO131231 NJK131229:NJK131231 NTG131229:NTG131231 ODC131229:ODC131231 OMY131229:OMY131231 OWU131229:OWU131231 PGQ131229:PGQ131231 PQM131229:PQM131231 QAI131229:QAI131231 QKE131229:QKE131231 QUA131229:QUA131231 RDW131229:RDW131231 RNS131229:RNS131231 RXO131229:RXO131231 SHK131229:SHK131231 SRG131229:SRG131231 TBC131229:TBC131231 TKY131229:TKY131231 TUU131229:TUU131231 UEQ131229:UEQ131231 UOM131229:UOM131231 UYI131229:UYI131231 VIE131229:VIE131231 VSA131229:VSA131231 WBW131229:WBW131231 WLS131229:WLS131231 WVO131229:WVO131231 G196765:G196767 JC196765:JC196767 SY196765:SY196767 ACU196765:ACU196767 AMQ196765:AMQ196767 AWM196765:AWM196767 BGI196765:BGI196767 BQE196765:BQE196767 CAA196765:CAA196767 CJW196765:CJW196767 CTS196765:CTS196767 DDO196765:DDO196767 DNK196765:DNK196767 DXG196765:DXG196767 EHC196765:EHC196767 EQY196765:EQY196767 FAU196765:FAU196767 FKQ196765:FKQ196767 FUM196765:FUM196767 GEI196765:GEI196767 GOE196765:GOE196767 GYA196765:GYA196767 HHW196765:HHW196767 HRS196765:HRS196767 IBO196765:IBO196767 ILK196765:ILK196767 IVG196765:IVG196767 JFC196765:JFC196767 JOY196765:JOY196767 JYU196765:JYU196767 KIQ196765:KIQ196767 KSM196765:KSM196767 LCI196765:LCI196767 LME196765:LME196767 LWA196765:LWA196767 MFW196765:MFW196767 MPS196765:MPS196767 MZO196765:MZO196767 NJK196765:NJK196767 NTG196765:NTG196767 ODC196765:ODC196767 OMY196765:OMY196767 OWU196765:OWU196767 PGQ196765:PGQ196767 PQM196765:PQM196767 QAI196765:QAI196767 QKE196765:QKE196767 QUA196765:QUA196767 RDW196765:RDW196767 RNS196765:RNS196767 RXO196765:RXO196767 SHK196765:SHK196767 SRG196765:SRG196767 TBC196765:TBC196767 TKY196765:TKY196767 TUU196765:TUU196767 UEQ196765:UEQ196767 UOM196765:UOM196767 UYI196765:UYI196767 VIE196765:VIE196767 VSA196765:VSA196767 WBW196765:WBW196767 WLS196765:WLS196767 WVO196765:WVO196767 G262301:G262303 JC262301:JC262303 SY262301:SY262303 ACU262301:ACU262303 AMQ262301:AMQ262303 AWM262301:AWM262303 BGI262301:BGI262303 BQE262301:BQE262303 CAA262301:CAA262303 CJW262301:CJW262303 CTS262301:CTS262303 DDO262301:DDO262303 DNK262301:DNK262303 DXG262301:DXG262303 EHC262301:EHC262303 EQY262301:EQY262303 FAU262301:FAU262303 FKQ262301:FKQ262303 FUM262301:FUM262303 GEI262301:GEI262303 GOE262301:GOE262303 GYA262301:GYA262303 HHW262301:HHW262303 HRS262301:HRS262303 IBO262301:IBO262303 ILK262301:ILK262303 IVG262301:IVG262303 JFC262301:JFC262303 JOY262301:JOY262303 JYU262301:JYU262303 KIQ262301:KIQ262303 KSM262301:KSM262303 LCI262301:LCI262303 LME262301:LME262303 LWA262301:LWA262303 MFW262301:MFW262303 MPS262301:MPS262303 MZO262301:MZO262303 NJK262301:NJK262303 NTG262301:NTG262303 ODC262301:ODC262303 OMY262301:OMY262303 OWU262301:OWU262303 PGQ262301:PGQ262303 PQM262301:PQM262303 QAI262301:QAI262303 QKE262301:QKE262303 QUA262301:QUA262303 RDW262301:RDW262303 RNS262301:RNS262303 RXO262301:RXO262303 SHK262301:SHK262303 SRG262301:SRG262303 TBC262301:TBC262303 TKY262301:TKY262303 TUU262301:TUU262303 UEQ262301:UEQ262303 UOM262301:UOM262303 UYI262301:UYI262303 VIE262301:VIE262303 VSA262301:VSA262303 WBW262301:WBW262303 WLS262301:WLS262303 WVO262301:WVO262303 G327837:G327839 JC327837:JC327839 SY327837:SY327839 ACU327837:ACU327839 AMQ327837:AMQ327839 AWM327837:AWM327839 BGI327837:BGI327839 BQE327837:BQE327839 CAA327837:CAA327839 CJW327837:CJW327839 CTS327837:CTS327839 DDO327837:DDO327839 DNK327837:DNK327839 DXG327837:DXG327839 EHC327837:EHC327839 EQY327837:EQY327839 FAU327837:FAU327839 FKQ327837:FKQ327839 FUM327837:FUM327839 GEI327837:GEI327839 GOE327837:GOE327839 GYA327837:GYA327839 HHW327837:HHW327839 HRS327837:HRS327839 IBO327837:IBO327839 ILK327837:ILK327839 IVG327837:IVG327839 JFC327837:JFC327839 JOY327837:JOY327839 JYU327837:JYU327839 KIQ327837:KIQ327839 KSM327837:KSM327839 LCI327837:LCI327839 LME327837:LME327839 LWA327837:LWA327839 MFW327837:MFW327839 MPS327837:MPS327839 MZO327837:MZO327839 NJK327837:NJK327839 NTG327837:NTG327839 ODC327837:ODC327839 OMY327837:OMY327839 OWU327837:OWU327839 PGQ327837:PGQ327839 PQM327837:PQM327839 QAI327837:QAI327839 QKE327837:QKE327839 QUA327837:QUA327839 RDW327837:RDW327839 RNS327837:RNS327839 RXO327837:RXO327839 SHK327837:SHK327839 SRG327837:SRG327839 TBC327837:TBC327839 TKY327837:TKY327839 TUU327837:TUU327839 UEQ327837:UEQ327839 UOM327837:UOM327839 UYI327837:UYI327839 VIE327837:VIE327839 VSA327837:VSA327839 WBW327837:WBW327839 WLS327837:WLS327839 WVO327837:WVO327839 G393373:G393375 JC393373:JC393375 SY393373:SY393375 ACU393373:ACU393375 AMQ393373:AMQ393375 AWM393373:AWM393375 BGI393373:BGI393375 BQE393373:BQE393375 CAA393373:CAA393375 CJW393373:CJW393375 CTS393373:CTS393375 DDO393373:DDO393375 DNK393373:DNK393375 DXG393373:DXG393375 EHC393373:EHC393375 EQY393373:EQY393375 FAU393373:FAU393375 FKQ393373:FKQ393375 FUM393373:FUM393375 GEI393373:GEI393375 GOE393373:GOE393375 GYA393373:GYA393375 HHW393373:HHW393375 HRS393373:HRS393375 IBO393373:IBO393375 ILK393373:ILK393375 IVG393373:IVG393375 JFC393373:JFC393375 JOY393373:JOY393375 JYU393373:JYU393375 KIQ393373:KIQ393375 KSM393373:KSM393375 LCI393373:LCI393375 LME393373:LME393375 LWA393373:LWA393375 MFW393373:MFW393375 MPS393373:MPS393375 MZO393373:MZO393375 NJK393373:NJK393375 NTG393373:NTG393375 ODC393373:ODC393375 OMY393373:OMY393375 OWU393373:OWU393375 PGQ393373:PGQ393375 PQM393373:PQM393375 QAI393373:QAI393375 QKE393373:QKE393375 QUA393373:QUA393375 RDW393373:RDW393375 RNS393373:RNS393375 RXO393373:RXO393375 SHK393373:SHK393375 SRG393373:SRG393375 TBC393373:TBC393375 TKY393373:TKY393375 TUU393373:TUU393375 UEQ393373:UEQ393375 UOM393373:UOM393375 UYI393373:UYI393375 VIE393373:VIE393375 VSA393373:VSA393375 WBW393373:WBW393375 WLS393373:WLS393375 WVO393373:WVO393375 G458909:G458911 JC458909:JC458911 SY458909:SY458911 ACU458909:ACU458911 AMQ458909:AMQ458911 AWM458909:AWM458911 BGI458909:BGI458911 BQE458909:BQE458911 CAA458909:CAA458911 CJW458909:CJW458911 CTS458909:CTS458911 DDO458909:DDO458911 DNK458909:DNK458911 DXG458909:DXG458911 EHC458909:EHC458911 EQY458909:EQY458911 FAU458909:FAU458911 FKQ458909:FKQ458911 FUM458909:FUM458911 GEI458909:GEI458911 GOE458909:GOE458911 GYA458909:GYA458911 HHW458909:HHW458911 HRS458909:HRS458911 IBO458909:IBO458911 ILK458909:ILK458911 IVG458909:IVG458911 JFC458909:JFC458911 JOY458909:JOY458911 JYU458909:JYU458911 KIQ458909:KIQ458911 KSM458909:KSM458911 LCI458909:LCI458911 LME458909:LME458911 LWA458909:LWA458911 MFW458909:MFW458911 MPS458909:MPS458911 MZO458909:MZO458911 NJK458909:NJK458911 NTG458909:NTG458911 ODC458909:ODC458911 OMY458909:OMY458911 OWU458909:OWU458911 PGQ458909:PGQ458911 PQM458909:PQM458911 QAI458909:QAI458911 QKE458909:QKE458911 QUA458909:QUA458911 RDW458909:RDW458911 RNS458909:RNS458911 RXO458909:RXO458911 SHK458909:SHK458911 SRG458909:SRG458911 TBC458909:TBC458911 TKY458909:TKY458911 TUU458909:TUU458911 UEQ458909:UEQ458911 UOM458909:UOM458911 UYI458909:UYI458911 VIE458909:VIE458911 VSA458909:VSA458911 WBW458909:WBW458911 WLS458909:WLS458911 WVO458909:WVO458911 G524445:G524447 JC524445:JC524447 SY524445:SY524447 ACU524445:ACU524447 AMQ524445:AMQ524447 AWM524445:AWM524447 BGI524445:BGI524447 BQE524445:BQE524447 CAA524445:CAA524447 CJW524445:CJW524447 CTS524445:CTS524447 DDO524445:DDO524447 DNK524445:DNK524447 DXG524445:DXG524447 EHC524445:EHC524447 EQY524445:EQY524447 FAU524445:FAU524447 FKQ524445:FKQ524447 FUM524445:FUM524447 GEI524445:GEI524447 GOE524445:GOE524447 GYA524445:GYA524447 HHW524445:HHW524447 HRS524445:HRS524447 IBO524445:IBO524447 ILK524445:ILK524447 IVG524445:IVG524447 JFC524445:JFC524447 JOY524445:JOY524447 JYU524445:JYU524447 KIQ524445:KIQ524447 KSM524445:KSM524447 LCI524445:LCI524447 LME524445:LME524447 LWA524445:LWA524447 MFW524445:MFW524447 MPS524445:MPS524447 MZO524445:MZO524447 NJK524445:NJK524447 NTG524445:NTG524447 ODC524445:ODC524447 OMY524445:OMY524447 OWU524445:OWU524447 PGQ524445:PGQ524447 PQM524445:PQM524447 QAI524445:QAI524447 QKE524445:QKE524447 QUA524445:QUA524447 RDW524445:RDW524447 RNS524445:RNS524447 RXO524445:RXO524447 SHK524445:SHK524447 SRG524445:SRG524447 TBC524445:TBC524447 TKY524445:TKY524447 TUU524445:TUU524447 UEQ524445:UEQ524447 UOM524445:UOM524447 UYI524445:UYI524447 VIE524445:VIE524447 VSA524445:VSA524447 WBW524445:WBW524447 WLS524445:WLS524447 WVO524445:WVO524447 G589981:G589983 JC589981:JC589983 SY589981:SY589983 ACU589981:ACU589983 AMQ589981:AMQ589983 AWM589981:AWM589983 BGI589981:BGI589983 BQE589981:BQE589983 CAA589981:CAA589983 CJW589981:CJW589983 CTS589981:CTS589983 DDO589981:DDO589983 DNK589981:DNK589983 DXG589981:DXG589983 EHC589981:EHC589983 EQY589981:EQY589983 FAU589981:FAU589983 FKQ589981:FKQ589983 FUM589981:FUM589983 GEI589981:GEI589983 GOE589981:GOE589983 GYA589981:GYA589983 HHW589981:HHW589983 HRS589981:HRS589983 IBO589981:IBO589983 ILK589981:ILK589983 IVG589981:IVG589983 JFC589981:JFC589983 JOY589981:JOY589983 JYU589981:JYU589983 KIQ589981:KIQ589983 KSM589981:KSM589983 LCI589981:LCI589983 LME589981:LME589983 LWA589981:LWA589983 MFW589981:MFW589983 MPS589981:MPS589983 MZO589981:MZO589983 NJK589981:NJK589983 NTG589981:NTG589983 ODC589981:ODC589983 OMY589981:OMY589983 OWU589981:OWU589983 PGQ589981:PGQ589983 PQM589981:PQM589983 QAI589981:QAI589983 QKE589981:QKE589983 QUA589981:QUA589983 RDW589981:RDW589983 RNS589981:RNS589983 RXO589981:RXO589983 SHK589981:SHK589983 SRG589981:SRG589983 TBC589981:TBC589983 TKY589981:TKY589983 TUU589981:TUU589983 UEQ589981:UEQ589983 UOM589981:UOM589983 UYI589981:UYI589983 VIE589981:VIE589983 VSA589981:VSA589983 WBW589981:WBW589983 WLS589981:WLS589983 WVO589981:WVO589983 G655517:G655519 JC655517:JC655519 SY655517:SY655519 ACU655517:ACU655519 AMQ655517:AMQ655519 AWM655517:AWM655519 BGI655517:BGI655519 BQE655517:BQE655519 CAA655517:CAA655519 CJW655517:CJW655519 CTS655517:CTS655519 DDO655517:DDO655519 DNK655517:DNK655519 DXG655517:DXG655519 EHC655517:EHC655519 EQY655517:EQY655519 FAU655517:FAU655519 FKQ655517:FKQ655519 FUM655517:FUM655519 GEI655517:GEI655519 GOE655517:GOE655519 GYA655517:GYA655519 HHW655517:HHW655519 HRS655517:HRS655519 IBO655517:IBO655519 ILK655517:ILK655519 IVG655517:IVG655519 JFC655517:JFC655519 JOY655517:JOY655519 JYU655517:JYU655519 KIQ655517:KIQ655519 KSM655517:KSM655519 LCI655517:LCI655519 LME655517:LME655519 LWA655517:LWA655519 MFW655517:MFW655519 MPS655517:MPS655519 MZO655517:MZO655519 NJK655517:NJK655519 NTG655517:NTG655519 ODC655517:ODC655519 OMY655517:OMY655519 OWU655517:OWU655519 PGQ655517:PGQ655519 PQM655517:PQM655519 QAI655517:QAI655519 QKE655517:QKE655519 QUA655517:QUA655519 RDW655517:RDW655519 RNS655517:RNS655519 RXO655517:RXO655519 SHK655517:SHK655519 SRG655517:SRG655519 TBC655517:TBC655519 TKY655517:TKY655519 TUU655517:TUU655519 UEQ655517:UEQ655519 UOM655517:UOM655519 UYI655517:UYI655519 VIE655517:VIE655519 VSA655517:VSA655519 WBW655517:WBW655519 WLS655517:WLS655519 WVO655517:WVO655519 G721053:G721055 JC721053:JC721055 SY721053:SY721055 ACU721053:ACU721055 AMQ721053:AMQ721055 AWM721053:AWM721055 BGI721053:BGI721055 BQE721053:BQE721055 CAA721053:CAA721055 CJW721053:CJW721055 CTS721053:CTS721055 DDO721053:DDO721055 DNK721053:DNK721055 DXG721053:DXG721055 EHC721053:EHC721055 EQY721053:EQY721055 FAU721053:FAU721055 FKQ721053:FKQ721055 FUM721053:FUM721055 GEI721053:GEI721055 GOE721053:GOE721055 GYA721053:GYA721055 HHW721053:HHW721055 HRS721053:HRS721055 IBO721053:IBO721055 ILK721053:ILK721055 IVG721053:IVG721055 JFC721053:JFC721055 JOY721053:JOY721055 JYU721053:JYU721055 KIQ721053:KIQ721055 KSM721053:KSM721055 LCI721053:LCI721055 LME721053:LME721055 LWA721053:LWA721055 MFW721053:MFW721055 MPS721053:MPS721055 MZO721053:MZO721055 NJK721053:NJK721055 NTG721053:NTG721055 ODC721053:ODC721055 OMY721053:OMY721055 OWU721053:OWU721055 PGQ721053:PGQ721055 PQM721053:PQM721055 QAI721053:QAI721055 QKE721053:QKE721055 QUA721053:QUA721055 RDW721053:RDW721055 RNS721053:RNS721055 RXO721053:RXO721055 SHK721053:SHK721055 SRG721053:SRG721055 TBC721053:TBC721055 TKY721053:TKY721055 TUU721053:TUU721055 UEQ721053:UEQ721055 UOM721053:UOM721055 UYI721053:UYI721055 VIE721053:VIE721055 VSA721053:VSA721055 WBW721053:WBW721055 WLS721053:WLS721055 WVO721053:WVO721055 G786589:G786591 JC786589:JC786591 SY786589:SY786591 ACU786589:ACU786591 AMQ786589:AMQ786591 AWM786589:AWM786591 BGI786589:BGI786591 BQE786589:BQE786591 CAA786589:CAA786591 CJW786589:CJW786591 CTS786589:CTS786591 DDO786589:DDO786591 DNK786589:DNK786591 DXG786589:DXG786591 EHC786589:EHC786591 EQY786589:EQY786591 FAU786589:FAU786591 FKQ786589:FKQ786591 FUM786589:FUM786591 GEI786589:GEI786591 GOE786589:GOE786591 GYA786589:GYA786591 HHW786589:HHW786591 HRS786589:HRS786591 IBO786589:IBO786591 ILK786589:ILK786591 IVG786589:IVG786591 JFC786589:JFC786591 JOY786589:JOY786591 JYU786589:JYU786591 KIQ786589:KIQ786591 KSM786589:KSM786591 LCI786589:LCI786591 LME786589:LME786591 LWA786589:LWA786591 MFW786589:MFW786591 MPS786589:MPS786591 MZO786589:MZO786591 NJK786589:NJK786591 NTG786589:NTG786591 ODC786589:ODC786591 OMY786589:OMY786591 OWU786589:OWU786591 PGQ786589:PGQ786591 PQM786589:PQM786591 QAI786589:QAI786591 QKE786589:QKE786591 QUA786589:QUA786591 RDW786589:RDW786591 RNS786589:RNS786591 RXO786589:RXO786591 SHK786589:SHK786591 SRG786589:SRG786591 TBC786589:TBC786591 TKY786589:TKY786591 TUU786589:TUU786591 UEQ786589:UEQ786591 UOM786589:UOM786591 UYI786589:UYI786591 VIE786589:VIE786591 VSA786589:VSA786591 WBW786589:WBW786591 WLS786589:WLS786591 WVO786589:WVO786591 G852125:G852127 JC852125:JC852127 SY852125:SY852127 ACU852125:ACU852127 AMQ852125:AMQ852127 AWM852125:AWM852127 BGI852125:BGI852127 BQE852125:BQE852127 CAA852125:CAA852127 CJW852125:CJW852127 CTS852125:CTS852127 DDO852125:DDO852127 DNK852125:DNK852127 DXG852125:DXG852127 EHC852125:EHC852127 EQY852125:EQY852127 FAU852125:FAU852127 FKQ852125:FKQ852127 FUM852125:FUM852127 GEI852125:GEI852127 GOE852125:GOE852127 GYA852125:GYA852127 HHW852125:HHW852127 HRS852125:HRS852127 IBO852125:IBO852127 ILK852125:ILK852127 IVG852125:IVG852127 JFC852125:JFC852127 JOY852125:JOY852127 JYU852125:JYU852127 KIQ852125:KIQ852127 KSM852125:KSM852127 LCI852125:LCI852127 LME852125:LME852127 LWA852125:LWA852127 MFW852125:MFW852127 MPS852125:MPS852127 MZO852125:MZO852127 NJK852125:NJK852127 NTG852125:NTG852127 ODC852125:ODC852127 OMY852125:OMY852127 OWU852125:OWU852127 PGQ852125:PGQ852127 PQM852125:PQM852127 QAI852125:QAI852127 QKE852125:QKE852127 QUA852125:QUA852127 RDW852125:RDW852127 RNS852125:RNS852127 RXO852125:RXO852127 SHK852125:SHK852127 SRG852125:SRG852127 TBC852125:TBC852127 TKY852125:TKY852127 TUU852125:TUU852127 UEQ852125:UEQ852127 UOM852125:UOM852127 UYI852125:UYI852127 VIE852125:VIE852127 VSA852125:VSA852127 WBW852125:WBW852127 WLS852125:WLS852127 WVO852125:WVO852127 G917661:G917663 JC917661:JC917663 SY917661:SY917663 ACU917661:ACU917663 AMQ917661:AMQ917663 AWM917661:AWM917663 BGI917661:BGI917663 BQE917661:BQE917663 CAA917661:CAA917663 CJW917661:CJW917663 CTS917661:CTS917663 DDO917661:DDO917663 DNK917661:DNK917663 DXG917661:DXG917663 EHC917661:EHC917663 EQY917661:EQY917663 FAU917661:FAU917663 FKQ917661:FKQ917663 FUM917661:FUM917663 GEI917661:GEI917663 GOE917661:GOE917663 GYA917661:GYA917663 HHW917661:HHW917663 HRS917661:HRS917663 IBO917661:IBO917663 ILK917661:ILK917663 IVG917661:IVG917663 JFC917661:JFC917663 JOY917661:JOY917663 JYU917661:JYU917663 KIQ917661:KIQ917663 KSM917661:KSM917663 LCI917661:LCI917663 LME917661:LME917663 LWA917661:LWA917663 MFW917661:MFW917663 MPS917661:MPS917663 MZO917661:MZO917663 NJK917661:NJK917663 NTG917661:NTG917663 ODC917661:ODC917663 OMY917661:OMY917663 OWU917661:OWU917663 PGQ917661:PGQ917663 PQM917661:PQM917663 QAI917661:QAI917663 QKE917661:QKE917663 QUA917661:QUA917663 RDW917661:RDW917663 RNS917661:RNS917663 RXO917661:RXO917663 SHK917661:SHK917663 SRG917661:SRG917663 TBC917661:TBC917663 TKY917661:TKY917663 TUU917661:TUU917663 UEQ917661:UEQ917663 UOM917661:UOM917663 UYI917661:UYI917663 VIE917661:VIE917663 VSA917661:VSA917663 WBW917661:WBW917663 WLS917661:WLS917663 WVO917661:WVO917663 G983197:G983199 JC983197:JC983199 SY983197:SY983199 ACU983197:ACU983199 AMQ983197:AMQ983199 AWM983197:AWM983199 BGI983197:BGI983199 BQE983197:BQE983199 CAA983197:CAA983199 CJW983197:CJW983199 CTS983197:CTS983199 DDO983197:DDO983199 DNK983197:DNK983199 DXG983197:DXG983199 EHC983197:EHC983199 EQY983197:EQY983199 FAU983197:FAU983199 FKQ983197:FKQ983199 FUM983197:FUM983199 GEI983197:GEI983199 GOE983197:GOE983199 GYA983197:GYA983199 HHW983197:HHW983199 HRS983197:HRS983199 IBO983197:IBO983199 ILK983197:ILK983199 IVG983197:IVG983199 JFC983197:JFC983199 JOY983197:JOY983199 JYU983197:JYU983199 KIQ983197:KIQ983199 KSM983197:KSM983199 LCI983197:LCI983199 LME983197:LME983199 LWA983197:LWA983199 MFW983197:MFW983199 MPS983197:MPS983199 MZO983197:MZO983199 NJK983197:NJK983199 NTG983197:NTG983199 ODC983197:ODC983199 OMY983197:OMY983199 OWU983197:OWU983199 PGQ983197:PGQ983199 PQM983197:PQM983199 QAI983197:QAI983199 QKE983197:QKE983199 QUA983197:QUA983199 RDW983197:RDW983199 RNS983197:RNS983199 RXO983197:RXO983199 SHK983197:SHK983199 SRG983197:SRG983199 TBC983197:TBC983199 TKY983197:TKY983199 TUU983197:TUU983199 UEQ983197:UEQ983199 UOM983197:UOM983199 UYI983197:UYI983199 VIE983197:VIE983199 VSA983197:VSA983199 WBW983197:WBW983199 WLS983197:WLS983199 WVO983197:WVO983199 G130:G148 JC130:JC148 SY130:SY148 ACU130:ACU148 AMQ130:AMQ148 AWM130:AWM148 BGI130:BGI148 BQE130:BQE148 CAA130:CAA148 CJW130:CJW148 CTS130:CTS148 DDO130:DDO148 DNK130:DNK148 DXG130:DXG148 EHC130:EHC148 EQY130:EQY148 FAU130:FAU148 FKQ130:FKQ148 FUM130:FUM148 GEI130:GEI148 GOE130:GOE148 GYA130:GYA148 HHW130:HHW148 HRS130:HRS148 IBO130:IBO148 ILK130:ILK148 IVG130:IVG148 JFC130:JFC148 JOY130:JOY148 JYU130:JYU148 KIQ130:KIQ148 KSM130:KSM148 LCI130:LCI148 LME130:LME148 LWA130:LWA148 MFW130:MFW148 MPS130:MPS148 MZO130:MZO148 NJK130:NJK148 NTG130:NTG148 ODC130:ODC148 OMY130:OMY148 OWU130:OWU148 PGQ130:PGQ148 PQM130:PQM148 QAI130:QAI148 QKE130:QKE148 QUA130:QUA148 RDW130:RDW148 RNS130:RNS148 RXO130:RXO148 SHK130:SHK148 SRG130:SRG148 TBC130:TBC148 TKY130:TKY148 TUU130:TUU148 UEQ130:UEQ148 UOM130:UOM148 UYI130:UYI148 VIE130:VIE148 VSA130:VSA148 WBW130:WBW148 WLS130:WLS148 WVO130:WVO148 G65666:G65684 JC65666:JC65684 SY65666:SY65684 ACU65666:ACU65684 AMQ65666:AMQ65684 AWM65666:AWM65684 BGI65666:BGI65684 BQE65666:BQE65684 CAA65666:CAA65684 CJW65666:CJW65684 CTS65666:CTS65684 DDO65666:DDO65684 DNK65666:DNK65684 DXG65666:DXG65684 EHC65666:EHC65684 EQY65666:EQY65684 FAU65666:FAU65684 FKQ65666:FKQ65684 FUM65666:FUM65684 GEI65666:GEI65684 GOE65666:GOE65684 GYA65666:GYA65684 HHW65666:HHW65684 HRS65666:HRS65684 IBO65666:IBO65684 ILK65666:ILK65684 IVG65666:IVG65684 JFC65666:JFC65684 JOY65666:JOY65684 JYU65666:JYU65684 KIQ65666:KIQ65684 KSM65666:KSM65684 LCI65666:LCI65684 LME65666:LME65684 LWA65666:LWA65684 MFW65666:MFW65684 MPS65666:MPS65684 MZO65666:MZO65684 NJK65666:NJK65684 NTG65666:NTG65684 ODC65666:ODC65684 OMY65666:OMY65684 OWU65666:OWU65684 PGQ65666:PGQ65684 PQM65666:PQM65684 QAI65666:QAI65684 QKE65666:QKE65684 QUA65666:QUA65684 RDW65666:RDW65684 RNS65666:RNS65684 RXO65666:RXO65684 SHK65666:SHK65684 SRG65666:SRG65684 TBC65666:TBC65684 TKY65666:TKY65684 TUU65666:TUU65684 UEQ65666:UEQ65684 UOM65666:UOM65684 UYI65666:UYI65684 VIE65666:VIE65684 VSA65666:VSA65684 WBW65666:WBW65684 WLS65666:WLS65684 WVO65666:WVO65684 G131202:G131220 JC131202:JC131220 SY131202:SY131220 ACU131202:ACU131220 AMQ131202:AMQ131220 AWM131202:AWM131220 BGI131202:BGI131220 BQE131202:BQE131220 CAA131202:CAA131220 CJW131202:CJW131220 CTS131202:CTS131220 DDO131202:DDO131220 DNK131202:DNK131220 DXG131202:DXG131220 EHC131202:EHC131220 EQY131202:EQY131220 FAU131202:FAU131220 FKQ131202:FKQ131220 FUM131202:FUM131220 GEI131202:GEI131220 GOE131202:GOE131220 GYA131202:GYA131220 HHW131202:HHW131220 HRS131202:HRS131220 IBO131202:IBO131220 ILK131202:ILK131220 IVG131202:IVG131220 JFC131202:JFC131220 JOY131202:JOY131220 JYU131202:JYU131220 KIQ131202:KIQ131220 KSM131202:KSM131220 LCI131202:LCI131220 LME131202:LME131220 LWA131202:LWA131220 MFW131202:MFW131220 MPS131202:MPS131220 MZO131202:MZO131220 NJK131202:NJK131220 NTG131202:NTG131220 ODC131202:ODC131220 OMY131202:OMY131220 OWU131202:OWU131220 PGQ131202:PGQ131220 PQM131202:PQM131220 QAI131202:QAI131220 QKE131202:QKE131220 QUA131202:QUA131220 RDW131202:RDW131220 RNS131202:RNS131220 RXO131202:RXO131220 SHK131202:SHK131220 SRG131202:SRG131220 TBC131202:TBC131220 TKY131202:TKY131220 TUU131202:TUU131220 UEQ131202:UEQ131220 UOM131202:UOM131220 UYI131202:UYI131220 VIE131202:VIE131220 VSA131202:VSA131220 WBW131202:WBW131220 WLS131202:WLS131220 WVO131202:WVO131220 G196738:G196756 JC196738:JC196756 SY196738:SY196756 ACU196738:ACU196756 AMQ196738:AMQ196756 AWM196738:AWM196756 BGI196738:BGI196756 BQE196738:BQE196756 CAA196738:CAA196756 CJW196738:CJW196756 CTS196738:CTS196756 DDO196738:DDO196756 DNK196738:DNK196756 DXG196738:DXG196756 EHC196738:EHC196756 EQY196738:EQY196756 FAU196738:FAU196756 FKQ196738:FKQ196756 FUM196738:FUM196756 GEI196738:GEI196756 GOE196738:GOE196756 GYA196738:GYA196756 HHW196738:HHW196756 HRS196738:HRS196756 IBO196738:IBO196756 ILK196738:ILK196756 IVG196738:IVG196756 JFC196738:JFC196756 JOY196738:JOY196756 JYU196738:JYU196756 KIQ196738:KIQ196756 KSM196738:KSM196756 LCI196738:LCI196756 LME196738:LME196756 LWA196738:LWA196756 MFW196738:MFW196756 MPS196738:MPS196756 MZO196738:MZO196756 NJK196738:NJK196756 NTG196738:NTG196756 ODC196738:ODC196756 OMY196738:OMY196756 OWU196738:OWU196756 PGQ196738:PGQ196756 PQM196738:PQM196756 QAI196738:QAI196756 QKE196738:QKE196756 QUA196738:QUA196756 RDW196738:RDW196756 RNS196738:RNS196756 RXO196738:RXO196756 SHK196738:SHK196756 SRG196738:SRG196756 TBC196738:TBC196756 TKY196738:TKY196756 TUU196738:TUU196756 UEQ196738:UEQ196756 UOM196738:UOM196756 UYI196738:UYI196756 VIE196738:VIE196756 VSA196738:VSA196756 WBW196738:WBW196756 WLS196738:WLS196756 WVO196738:WVO196756 G262274:G262292 JC262274:JC262292 SY262274:SY262292 ACU262274:ACU262292 AMQ262274:AMQ262292 AWM262274:AWM262292 BGI262274:BGI262292 BQE262274:BQE262292 CAA262274:CAA262292 CJW262274:CJW262292 CTS262274:CTS262292 DDO262274:DDO262292 DNK262274:DNK262292 DXG262274:DXG262292 EHC262274:EHC262292 EQY262274:EQY262292 FAU262274:FAU262292 FKQ262274:FKQ262292 FUM262274:FUM262292 GEI262274:GEI262292 GOE262274:GOE262292 GYA262274:GYA262292 HHW262274:HHW262292 HRS262274:HRS262292 IBO262274:IBO262292 ILK262274:ILK262292 IVG262274:IVG262292 JFC262274:JFC262292 JOY262274:JOY262292 JYU262274:JYU262292 KIQ262274:KIQ262292 KSM262274:KSM262292 LCI262274:LCI262292 LME262274:LME262292 LWA262274:LWA262292 MFW262274:MFW262292 MPS262274:MPS262292 MZO262274:MZO262292 NJK262274:NJK262292 NTG262274:NTG262292 ODC262274:ODC262292 OMY262274:OMY262292 OWU262274:OWU262292 PGQ262274:PGQ262292 PQM262274:PQM262292 QAI262274:QAI262292 QKE262274:QKE262292 QUA262274:QUA262292 RDW262274:RDW262292 RNS262274:RNS262292 RXO262274:RXO262292 SHK262274:SHK262292 SRG262274:SRG262292 TBC262274:TBC262292 TKY262274:TKY262292 TUU262274:TUU262292 UEQ262274:UEQ262292 UOM262274:UOM262292 UYI262274:UYI262292 VIE262274:VIE262292 VSA262274:VSA262292 WBW262274:WBW262292 WLS262274:WLS262292 WVO262274:WVO262292 G327810:G327828 JC327810:JC327828 SY327810:SY327828 ACU327810:ACU327828 AMQ327810:AMQ327828 AWM327810:AWM327828 BGI327810:BGI327828 BQE327810:BQE327828 CAA327810:CAA327828 CJW327810:CJW327828 CTS327810:CTS327828 DDO327810:DDO327828 DNK327810:DNK327828 DXG327810:DXG327828 EHC327810:EHC327828 EQY327810:EQY327828 FAU327810:FAU327828 FKQ327810:FKQ327828 FUM327810:FUM327828 GEI327810:GEI327828 GOE327810:GOE327828 GYA327810:GYA327828 HHW327810:HHW327828 HRS327810:HRS327828 IBO327810:IBO327828 ILK327810:ILK327828 IVG327810:IVG327828 JFC327810:JFC327828 JOY327810:JOY327828 JYU327810:JYU327828 KIQ327810:KIQ327828 KSM327810:KSM327828 LCI327810:LCI327828 LME327810:LME327828 LWA327810:LWA327828 MFW327810:MFW327828 MPS327810:MPS327828 MZO327810:MZO327828 NJK327810:NJK327828 NTG327810:NTG327828 ODC327810:ODC327828 OMY327810:OMY327828 OWU327810:OWU327828 PGQ327810:PGQ327828 PQM327810:PQM327828 QAI327810:QAI327828 QKE327810:QKE327828 QUA327810:QUA327828 RDW327810:RDW327828 RNS327810:RNS327828 RXO327810:RXO327828 SHK327810:SHK327828 SRG327810:SRG327828 TBC327810:TBC327828 TKY327810:TKY327828 TUU327810:TUU327828 UEQ327810:UEQ327828 UOM327810:UOM327828 UYI327810:UYI327828 VIE327810:VIE327828 VSA327810:VSA327828 WBW327810:WBW327828 WLS327810:WLS327828 WVO327810:WVO327828 G393346:G393364 JC393346:JC393364 SY393346:SY393364 ACU393346:ACU393364 AMQ393346:AMQ393364 AWM393346:AWM393364 BGI393346:BGI393364 BQE393346:BQE393364 CAA393346:CAA393364 CJW393346:CJW393364 CTS393346:CTS393364 DDO393346:DDO393364 DNK393346:DNK393364 DXG393346:DXG393364 EHC393346:EHC393364 EQY393346:EQY393364 FAU393346:FAU393364 FKQ393346:FKQ393364 FUM393346:FUM393364 GEI393346:GEI393364 GOE393346:GOE393364 GYA393346:GYA393364 HHW393346:HHW393364 HRS393346:HRS393364 IBO393346:IBO393364 ILK393346:ILK393364 IVG393346:IVG393364 JFC393346:JFC393364 JOY393346:JOY393364 JYU393346:JYU393364 KIQ393346:KIQ393364 KSM393346:KSM393364 LCI393346:LCI393364 LME393346:LME393364 LWA393346:LWA393364 MFW393346:MFW393364 MPS393346:MPS393364 MZO393346:MZO393364 NJK393346:NJK393364 NTG393346:NTG393364 ODC393346:ODC393364 OMY393346:OMY393364 OWU393346:OWU393364 PGQ393346:PGQ393364 PQM393346:PQM393364 QAI393346:QAI393364 QKE393346:QKE393364 QUA393346:QUA393364 RDW393346:RDW393364 RNS393346:RNS393364 RXO393346:RXO393364 SHK393346:SHK393364 SRG393346:SRG393364 TBC393346:TBC393364 TKY393346:TKY393364 TUU393346:TUU393364 UEQ393346:UEQ393364 UOM393346:UOM393364 UYI393346:UYI393364 VIE393346:VIE393364 VSA393346:VSA393364 WBW393346:WBW393364 WLS393346:WLS393364 WVO393346:WVO393364 G458882:G458900 JC458882:JC458900 SY458882:SY458900 ACU458882:ACU458900 AMQ458882:AMQ458900 AWM458882:AWM458900 BGI458882:BGI458900 BQE458882:BQE458900 CAA458882:CAA458900 CJW458882:CJW458900 CTS458882:CTS458900 DDO458882:DDO458900 DNK458882:DNK458900 DXG458882:DXG458900 EHC458882:EHC458900 EQY458882:EQY458900 FAU458882:FAU458900 FKQ458882:FKQ458900 FUM458882:FUM458900 GEI458882:GEI458900 GOE458882:GOE458900 GYA458882:GYA458900 HHW458882:HHW458900 HRS458882:HRS458900 IBO458882:IBO458900 ILK458882:ILK458900 IVG458882:IVG458900 JFC458882:JFC458900 JOY458882:JOY458900 JYU458882:JYU458900 KIQ458882:KIQ458900 KSM458882:KSM458900 LCI458882:LCI458900 LME458882:LME458900 LWA458882:LWA458900 MFW458882:MFW458900 MPS458882:MPS458900 MZO458882:MZO458900 NJK458882:NJK458900 NTG458882:NTG458900 ODC458882:ODC458900 OMY458882:OMY458900 OWU458882:OWU458900 PGQ458882:PGQ458900 PQM458882:PQM458900 QAI458882:QAI458900 QKE458882:QKE458900 QUA458882:QUA458900 RDW458882:RDW458900 RNS458882:RNS458900 RXO458882:RXO458900 SHK458882:SHK458900 SRG458882:SRG458900 TBC458882:TBC458900 TKY458882:TKY458900 TUU458882:TUU458900 UEQ458882:UEQ458900 UOM458882:UOM458900 UYI458882:UYI458900 VIE458882:VIE458900 VSA458882:VSA458900 WBW458882:WBW458900 WLS458882:WLS458900 WVO458882:WVO458900 G524418:G524436 JC524418:JC524436 SY524418:SY524436 ACU524418:ACU524436 AMQ524418:AMQ524436 AWM524418:AWM524436 BGI524418:BGI524436 BQE524418:BQE524436 CAA524418:CAA524436 CJW524418:CJW524436 CTS524418:CTS524436 DDO524418:DDO524436 DNK524418:DNK524436 DXG524418:DXG524436 EHC524418:EHC524436 EQY524418:EQY524436 FAU524418:FAU524436 FKQ524418:FKQ524436 FUM524418:FUM524436 GEI524418:GEI524436 GOE524418:GOE524436 GYA524418:GYA524436 HHW524418:HHW524436 HRS524418:HRS524436 IBO524418:IBO524436 ILK524418:ILK524436 IVG524418:IVG524436 JFC524418:JFC524436 JOY524418:JOY524436 JYU524418:JYU524436 KIQ524418:KIQ524436 KSM524418:KSM524436 LCI524418:LCI524436 LME524418:LME524436 LWA524418:LWA524436 MFW524418:MFW524436 MPS524418:MPS524436 MZO524418:MZO524436 NJK524418:NJK524436 NTG524418:NTG524436 ODC524418:ODC524436 OMY524418:OMY524436 OWU524418:OWU524436 PGQ524418:PGQ524436 PQM524418:PQM524436 QAI524418:QAI524436 QKE524418:QKE524436 QUA524418:QUA524436 RDW524418:RDW524436 RNS524418:RNS524436 RXO524418:RXO524436 SHK524418:SHK524436 SRG524418:SRG524436 TBC524418:TBC524436 TKY524418:TKY524436 TUU524418:TUU524436 UEQ524418:UEQ524436 UOM524418:UOM524436 UYI524418:UYI524436 VIE524418:VIE524436 VSA524418:VSA524436 WBW524418:WBW524436 WLS524418:WLS524436 WVO524418:WVO524436 G589954:G589972 JC589954:JC589972 SY589954:SY589972 ACU589954:ACU589972 AMQ589954:AMQ589972 AWM589954:AWM589972 BGI589954:BGI589972 BQE589954:BQE589972 CAA589954:CAA589972 CJW589954:CJW589972 CTS589954:CTS589972 DDO589954:DDO589972 DNK589954:DNK589972 DXG589954:DXG589972 EHC589954:EHC589972 EQY589954:EQY589972 FAU589954:FAU589972 FKQ589954:FKQ589972 FUM589954:FUM589972 GEI589954:GEI589972 GOE589954:GOE589972 GYA589954:GYA589972 HHW589954:HHW589972 HRS589954:HRS589972 IBO589954:IBO589972 ILK589954:ILK589972 IVG589954:IVG589972 JFC589954:JFC589972 JOY589954:JOY589972 JYU589954:JYU589972 KIQ589954:KIQ589972 KSM589954:KSM589972 LCI589954:LCI589972 LME589954:LME589972 LWA589954:LWA589972 MFW589954:MFW589972 MPS589954:MPS589972 MZO589954:MZO589972 NJK589954:NJK589972 NTG589954:NTG589972 ODC589954:ODC589972 OMY589954:OMY589972 OWU589954:OWU589972 PGQ589954:PGQ589972 PQM589954:PQM589972 QAI589954:QAI589972 QKE589954:QKE589972 QUA589954:QUA589972 RDW589954:RDW589972 RNS589954:RNS589972 RXO589954:RXO589972 SHK589954:SHK589972 SRG589954:SRG589972 TBC589954:TBC589972 TKY589954:TKY589972 TUU589954:TUU589972 UEQ589954:UEQ589972 UOM589954:UOM589972 UYI589954:UYI589972 VIE589954:VIE589972 VSA589954:VSA589972 WBW589954:WBW589972 WLS589954:WLS589972 WVO589954:WVO589972 G655490:G655508 JC655490:JC655508 SY655490:SY655508 ACU655490:ACU655508 AMQ655490:AMQ655508 AWM655490:AWM655508 BGI655490:BGI655508 BQE655490:BQE655508 CAA655490:CAA655508 CJW655490:CJW655508 CTS655490:CTS655508 DDO655490:DDO655508 DNK655490:DNK655508 DXG655490:DXG655508 EHC655490:EHC655508 EQY655490:EQY655508 FAU655490:FAU655508 FKQ655490:FKQ655508 FUM655490:FUM655508 GEI655490:GEI655508 GOE655490:GOE655508 GYA655490:GYA655508 HHW655490:HHW655508 HRS655490:HRS655508 IBO655490:IBO655508 ILK655490:ILK655508 IVG655490:IVG655508 JFC655490:JFC655508 JOY655490:JOY655508 JYU655490:JYU655508 KIQ655490:KIQ655508 KSM655490:KSM655508 LCI655490:LCI655508 LME655490:LME655508 LWA655490:LWA655508 MFW655490:MFW655508 MPS655490:MPS655508 MZO655490:MZO655508 NJK655490:NJK655508 NTG655490:NTG655508 ODC655490:ODC655508 OMY655490:OMY655508 OWU655490:OWU655508 PGQ655490:PGQ655508 PQM655490:PQM655508 QAI655490:QAI655508 QKE655490:QKE655508 QUA655490:QUA655508 RDW655490:RDW655508 RNS655490:RNS655508 RXO655490:RXO655508 SHK655490:SHK655508 SRG655490:SRG655508 TBC655490:TBC655508 TKY655490:TKY655508 TUU655490:TUU655508 UEQ655490:UEQ655508 UOM655490:UOM655508 UYI655490:UYI655508 VIE655490:VIE655508 VSA655490:VSA655508 WBW655490:WBW655508 WLS655490:WLS655508 WVO655490:WVO655508 G721026:G721044 JC721026:JC721044 SY721026:SY721044 ACU721026:ACU721044 AMQ721026:AMQ721044 AWM721026:AWM721044 BGI721026:BGI721044 BQE721026:BQE721044 CAA721026:CAA721044 CJW721026:CJW721044 CTS721026:CTS721044 DDO721026:DDO721044 DNK721026:DNK721044 DXG721026:DXG721044 EHC721026:EHC721044 EQY721026:EQY721044 FAU721026:FAU721044 FKQ721026:FKQ721044 FUM721026:FUM721044 GEI721026:GEI721044 GOE721026:GOE721044 GYA721026:GYA721044 HHW721026:HHW721044 HRS721026:HRS721044 IBO721026:IBO721044 ILK721026:ILK721044 IVG721026:IVG721044 JFC721026:JFC721044 JOY721026:JOY721044 JYU721026:JYU721044 KIQ721026:KIQ721044 KSM721026:KSM721044 LCI721026:LCI721044 LME721026:LME721044 LWA721026:LWA721044 MFW721026:MFW721044 MPS721026:MPS721044 MZO721026:MZO721044 NJK721026:NJK721044 NTG721026:NTG721044 ODC721026:ODC721044 OMY721026:OMY721044 OWU721026:OWU721044 PGQ721026:PGQ721044 PQM721026:PQM721044 QAI721026:QAI721044 QKE721026:QKE721044 QUA721026:QUA721044 RDW721026:RDW721044 RNS721026:RNS721044 RXO721026:RXO721044 SHK721026:SHK721044 SRG721026:SRG721044 TBC721026:TBC721044 TKY721026:TKY721044 TUU721026:TUU721044 UEQ721026:UEQ721044 UOM721026:UOM721044 UYI721026:UYI721044 VIE721026:VIE721044 VSA721026:VSA721044 WBW721026:WBW721044 WLS721026:WLS721044 WVO721026:WVO721044 G786562:G786580 JC786562:JC786580 SY786562:SY786580 ACU786562:ACU786580 AMQ786562:AMQ786580 AWM786562:AWM786580 BGI786562:BGI786580 BQE786562:BQE786580 CAA786562:CAA786580 CJW786562:CJW786580 CTS786562:CTS786580 DDO786562:DDO786580 DNK786562:DNK786580 DXG786562:DXG786580 EHC786562:EHC786580 EQY786562:EQY786580 FAU786562:FAU786580 FKQ786562:FKQ786580 FUM786562:FUM786580 GEI786562:GEI786580 GOE786562:GOE786580 GYA786562:GYA786580 HHW786562:HHW786580 HRS786562:HRS786580 IBO786562:IBO786580 ILK786562:ILK786580 IVG786562:IVG786580 JFC786562:JFC786580 JOY786562:JOY786580 JYU786562:JYU786580 KIQ786562:KIQ786580 KSM786562:KSM786580 LCI786562:LCI786580 LME786562:LME786580 LWA786562:LWA786580 MFW786562:MFW786580 MPS786562:MPS786580 MZO786562:MZO786580 NJK786562:NJK786580 NTG786562:NTG786580 ODC786562:ODC786580 OMY786562:OMY786580 OWU786562:OWU786580 PGQ786562:PGQ786580 PQM786562:PQM786580 QAI786562:QAI786580 QKE786562:QKE786580 QUA786562:QUA786580 RDW786562:RDW786580 RNS786562:RNS786580 RXO786562:RXO786580 SHK786562:SHK786580 SRG786562:SRG786580 TBC786562:TBC786580 TKY786562:TKY786580 TUU786562:TUU786580 UEQ786562:UEQ786580 UOM786562:UOM786580 UYI786562:UYI786580 VIE786562:VIE786580 VSA786562:VSA786580 WBW786562:WBW786580 WLS786562:WLS786580 WVO786562:WVO786580 G852098:G852116 JC852098:JC852116 SY852098:SY852116 ACU852098:ACU852116 AMQ852098:AMQ852116 AWM852098:AWM852116 BGI852098:BGI852116 BQE852098:BQE852116 CAA852098:CAA852116 CJW852098:CJW852116 CTS852098:CTS852116 DDO852098:DDO852116 DNK852098:DNK852116 DXG852098:DXG852116 EHC852098:EHC852116 EQY852098:EQY852116 FAU852098:FAU852116 FKQ852098:FKQ852116 FUM852098:FUM852116 GEI852098:GEI852116 GOE852098:GOE852116 GYA852098:GYA852116 HHW852098:HHW852116 HRS852098:HRS852116 IBO852098:IBO852116 ILK852098:ILK852116 IVG852098:IVG852116 JFC852098:JFC852116 JOY852098:JOY852116 JYU852098:JYU852116 KIQ852098:KIQ852116 KSM852098:KSM852116 LCI852098:LCI852116 LME852098:LME852116 LWA852098:LWA852116 MFW852098:MFW852116 MPS852098:MPS852116 MZO852098:MZO852116 NJK852098:NJK852116 NTG852098:NTG852116 ODC852098:ODC852116 OMY852098:OMY852116 OWU852098:OWU852116 PGQ852098:PGQ852116 PQM852098:PQM852116 QAI852098:QAI852116 QKE852098:QKE852116 QUA852098:QUA852116 RDW852098:RDW852116 RNS852098:RNS852116 RXO852098:RXO852116 SHK852098:SHK852116 SRG852098:SRG852116 TBC852098:TBC852116 TKY852098:TKY852116 TUU852098:TUU852116 UEQ852098:UEQ852116 UOM852098:UOM852116 UYI852098:UYI852116 VIE852098:VIE852116 VSA852098:VSA852116 WBW852098:WBW852116 WLS852098:WLS852116 WVO852098:WVO852116 G917634:G917652 JC917634:JC917652 SY917634:SY917652 ACU917634:ACU917652 AMQ917634:AMQ917652 AWM917634:AWM917652 BGI917634:BGI917652 BQE917634:BQE917652 CAA917634:CAA917652 CJW917634:CJW917652 CTS917634:CTS917652 DDO917634:DDO917652 DNK917634:DNK917652 DXG917634:DXG917652 EHC917634:EHC917652 EQY917634:EQY917652 FAU917634:FAU917652 FKQ917634:FKQ917652 FUM917634:FUM917652 GEI917634:GEI917652 GOE917634:GOE917652 GYA917634:GYA917652 HHW917634:HHW917652 HRS917634:HRS917652 IBO917634:IBO917652 ILK917634:ILK917652 IVG917634:IVG917652 JFC917634:JFC917652 JOY917634:JOY917652 JYU917634:JYU917652 KIQ917634:KIQ917652 KSM917634:KSM917652 LCI917634:LCI917652 LME917634:LME917652 LWA917634:LWA917652 MFW917634:MFW917652 MPS917634:MPS917652 MZO917634:MZO917652 NJK917634:NJK917652 NTG917634:NTG917652 ODC917634:ODC917652 OMY917634:OMY917652 OWU917634:OWU917652 PGQ917634:PGQ917652 PQM917634:PQM917652 QAI917634:QAI917652 QKE917634:QKE917652 QUA917634:QUA917652 RDW917634:RDW917652 RNS917634:RNS917652 RXO917634:RXO917652 SHK917634:SHK917652 SRG917634:SRG917652 TBC917634:TBC917652 TKY917634:TKY917652 TUU917634:TUU917652 UEQ917634:UEQ917652 UOM917634:UOM917652 UYI917634:UYI917652 VIE917634:VIE917652 VSA917634:VSA917652 WBW917634:WBW917652 WLS917634:WLS917652 WVO917634:WVO917652 G983170:G983188 JC983170:JC983188 SY983170:SY983188 ACU983170:ACU983188 AMQ983170:AMQ983188 AWM983170:AWM983188 BGI983170:BGI983188 BQE983170:BQE983188 CAA983170:CAA983188 CJW983170:CJW983188 CTS983170:CTS983188 DDO983170:DDO983188 DNK983170:DNK983188 DXG983170:DXG983188 EHC983170:EHC983188 EQY983170:EQY983188 FAU983170:FAU983188 FKQ983170:FKQ983188 FUM983170:FUM983188 GEI983170:GEI983188 GOE983170:GOE983188 GYA983170:GYA983188 HHW983170:HHW983188 HRS983170:HRS983188 IBO983170:IBO983188 ILK983170:ILK983188 IVG983170:IVG983188 JFC983170:JFC983188 JOY983170:JOY983188 JYU983170:JYU983188 KIQ983170:KIQ983188 KSM983170:KSM983188 LCI983170:LCI983188 LME983170:LME983188 LWA983170:LWA983188 MFW983170:MFW983188 MPS983170:MPS983188 MZO983170:MZO983188 NJK983170:NJK983188 NTG983170:NTG983188 ODC983170:ODC983188 OMY983170:OMY983188 OWU983170:OWU983188 PGQ983170:PGQ983188 PQM983170:PQM983188 QAI983170:QAI983188 QKE983170:QKE983188 QUA983170:QUA983188 RDW983170:RDW983188 RNS983170:RNS983188 RXO983170:RXO983188 SHK983170:SHK983188 SRG983170:SRG983188 TBC983170:TBC983188 TKY983170:TKY983188 TUU983170:TUU983188 UEQ983170:UEQ983188 UOM983170:UOM983188 UYI983170:UYI983188 VIE983170:VIE983188 VSA983170:VSA983188 WBW983170:WBW983188 WLS983170:WLS983188 WVO983170:WVO983188 G62:G64 JC62:JC64 SY62:SY64 ACU62:ACU64 AMQ62:AMQ64 AWM62:AWM64 BGI62:BGI64 BQE62:BQE64 CAA62:CAA64 CJW62:CJW64 CTS62:CTS64 DDO62:DDO64 DNK62:DNK64 DXG62:DXG64 EHC62:EHC64 EQY62:EQY64 FAU62:FAU64 FKQ62:FKQ64 FUM62:FUM64 GEI62:GEI64 GOE62:GOE64 GYA62:GYA64 HHW62:HHW64 HRS62:HRS64 IBO62:IBO64 ILK62:ILK64 IVG62:IVG64 JFC62:JFC64 JOY62:JOY64 JYU62:JYU64 KIQ62:KIQ64 KSM62:KSM64 LCI62:LCI64 LME62:LME64 LWA62:LWA64 MFW62:MFW64 MPS62:MPS64 MZO62:MZO64 NJK62:NJK64 NTG62:NTG64 ODC62:ODC64 OMY62:OMY64 OWU62:OWU64 PGQ62:PGQ64 PQM62:PQM64 QAI62:QAI64 QKE62:QKE64 QUA62:QUA64 RDW62:RDW64 RNS62:RNS64 RXO62:RXO64 SHK62:SHK64 SRG62:SRG64 TBC62:TBC64 TKY62:TKY64 TUU62:TUU64 UEQ62:UEQ64 UOM62:UOM64 UYI62:UYI64 VIE62:VIE64 VSA62:VSA64 WBW62:WBW64 WLS62:WLS64 WVO62:WVO64 G65598:G65600 JC65598:JC65600 SY65598:SY65600 ACU65598:ACU65600 AMQ65598:AMQ65600 AWM65598:AWM65600 BGI65598:BGI65600 BQE65598:BQE65600 CAA65598:CAA65600 CJW65598:CJW65600 CTS65598:CTS65600 DDO65598:DDO65600 DNK65598:DNK65600 DXG65598:DXG65600 EHC65598:EHC65600 EQY65598:EQY65600 FAU65598:FAU65600 FKQ65598:FKQ65600 FUM65598:FUM65600 GEI65598:GEI65600 GOE65598:GOE65600 GYA65598:GYA65600 HHW65598:HHW65600 HRS65598:HRS65600 IBO65598:IBO65600 ILK65598:ILK65600 IVG65598:IVG65600 JFC65598:JFC65600 JOY65598:JOY65600 JYU65598:JYU65600 KIQ65598:KIQ65600 KSM65598:KSM65600 LCI65598:LCI65600 LME65598:LME65600 LWA65598:LWA65600 MFW65598:MFW65600 MPS65598:MPS65600 MZO65598:MZO65600 NJK65598:NJK65600 NTG65598:NTG65600 ODC65598:ODC65600 OMY65598:OMY65600 OWU65598:OWU65600 PGQ65598:PGQ65600 PQM65598:PQM65600 QAI65598:QAI65600 QKE65598:QKE65600 QUA65598:QUA65600 RDW65598:RDW65600 RNS65598:RNS65600 RXO65598:RXO65600 SHK65598:SHK65600 SRG65598:SRG65600 TBC65598:TBC65600 TKY65598:TKY65600 TUU65598:TUU65600 UEQ65598:UEQ65600 UOM65598:UOM65600 UYI65598:UYI65600 VIE65598:VIE65600 VSA65598:VSA65600 WBW65598:WBW65600 WLS65598:WLS65600 WVO65598:WVO65600 G131134:G131136 JC131134:JC131136 SY131134:SY131136 ACU131134:ACU131136 AMQ131134:AMQ131136 AWM131134:AWM131136 BGI131134:BGI131136 BQE131134:BQE131136 CAA131134:CAA131136 CJW131134:CJW131136 CTS131134:CTS131136 DDO131134:DDO131136 DNK131134:DNK131136 DXG131134:DXG131136 EHC131134:EHC131136 EQY131134:EQY131136 FAU131134:FAU131136 FKQ131134:FKQ131136 FUM131134:FUM131136 GEI131134:GEI131136 GOE131134:GOE131136 GYA131134:GYA131136 HHW131134:HHW131136 HRS131134:HRS131136 IBO131134:IBO131136 ILK131134:ILK131136 IVG131134:IVG131136 JFC131134:JFC131136 JOY131134:JOY131136 JYU131134:JYU131136 KIQ131134:KIQ131136 KSM131134:KSM131136 LCI131134:LCI131136 LME131134:LME131136 LWA131134:LWA131136 MFW131134:MFW131136 MPS131134:MPS131136 MZO131134:MZO131136 NJK131134:NJK131136 NTG131134:NTG131136 ODC131134:ODC131136 OMY131134:OMY131136 OWU131134:OWU131136 PGQ131134:PGQ131136 PQM131134:PQM131136 QAI131134:QAI131136 QKE131134:QKE131136 QUA131134:QUA131136 RDW131134:RDW131136 RNS131134:RNS131136 RXO131134:RXO131136 SHK131134:SHK131136 SRG131134:SRG131136 TBC131134:TBC131136 TKY131134:TKY131136 TUU131134:TUU131136 UEQ131134:UEQ131136 UOM131134:UOM131136 UYI131134:UYI131136 VIE131134:VIE131136 VSA131134:VSA131136 WBW131134:WBW131136 WLS131134:WLS131136 WVO131134:WVO131136 G196670:G196672 JC196670:JC196672 SY196670:SY196672 ACU196670:ACU196672 AMQ196670:AMQ196672 AWM196670:AWM196672 BGI196670:BGI196672 BQE196670:BQE196672 CAA196670:CAA196672 CJW196670:CJW196672 CTS196670:CTS196672 DDO196670:DDO196672 DNK196670:DNK196672 DXG196670:DXG196672 EHC196670:EHC196672 EQY196670:EQY196672 FAU196670:FAU196672 FKQ196670:FKQ196672 FUM196670:FUM196672 GEI196670:GEI196672 GOE196670:GOE196672 GYA196670:GYA196672 HHW196670:HHW196672 HRS196670:HRS196672 IBO196670:IBO196672 ILK196670:ILK196672 IVG196670:IVG196672 JFC196670:JFC196672 JOY196670:JOY196672 JYU196670:JYU196672 KIQ196670:KIQ196672 KSM196670:KSM196672 LCI196670:LCI196672 LME196670:LME196672 LWA196670:LWA196672 MFW196670:MFW196672 MPS196670:MPS196672 MZO196670:MZO196672 NJK196670:NJK196672 NTG196670:NTG196672 ODC196670:ODC196672 OMY196670:OMY196672 OWU196670:OWU196672 PGQ196670:PGQ196672 PQM196670:PQM196672 QAI196670:QAI196672 QKE196670:QKE196672 QUA196670:QUA196672 RDW196670:RDW196672 RNS196670:RNS196672 RXO196670:RXO196672 SHK196670:SHK196672 SRG196670:SRG196672 TBC196670:TBC196672 TKY196670:TKY196672 TUU196670:TUU196672 UEQ196670:UEQ196672 UOM196670:UOM196672 UYI196670:UYI196672 VIE196670:VIE196672 VSA196670:VSA196672 WBW196670:WBW196672 WLS196670:WLS196672 WVO196670:WVO196672 G262206:G262208 JC262206:JC262208 SY262206:SY262208 ACU262206:ACU262208 AMQ262206:AMQ262208 AWM262206:AWM262208 BGI262206:BGI262208 BQE262206:BQE262208 CAA262206:CAA262208 CJW262206:CJW262208 CTS262206:CTS262208 DDO262206:DDO262208 DNK262206:DNK262208 DXG262206:DXG262208 EHC262206:EHC262208 EQY262206:EQY262208 FAU262206:FAU262208 FKQ262206:FKQ262208 FUM262206:FUM262208 GEI262206:GEI262208 GOE262206:GOE262208 GYA262206:GYA262208 HHW262206:HHW262208 HRS262206:HRS262208 IBO262206:IBO262208 ILK262206:ILK262208 IVG262206:IVG262208 JFC262206:JFC262208 JOY262206:JOY262208 JYU262206:JYU262208 KIQ262206:KIQ262208 KSM262206:KSM262208 LCI262206:LCI262208 LME262206:LME262208 LWA262206:LWA262208 MFW262206:MFW262208 MPS262206:MPS262208 MZO262206:MZO262208 NJK262206:NJK262208 NTG262206:NTG262208 ODC262206:ODC262208 OMY262206:OMY262208 OWU262206:OWU262208 PGQ262206:PGQ262208 PQM262206:PQM262208 QAI262206:QAI262208 QKE262206:QKE262208 QUA262206:QUA262208 RDW262206:RDW262208 RNS262206:RNS262208 RXO262206:RXO262208 SHK262206:SHK262208 SRG262206:SRG262208 TBC262206:TBC262208 TKY262206:TKY262208 TUU262206:TUU262208 UEQ262206:UEQ262208 UOM262206:UOM262208 UYI262206:UYI262208 VIE262206:VIE262208 VSA262206:VSA262208 WBW262206:WBW262208 WLS262206:WLS262208 WVO262206:WVO262208 G327742:G327744 JC327742:JC327744 SY327742:SY327744 ACU327742:ACU327744 AMQ327742:AMQ327744 AWM327742:AWM327744 BGI327742:BGI327744 BQE327742:BQE327744 CAA327742:CAA327744 CJW327742:CJW327744 CTS327742:CTS327744 DDO327742:DDO327744 DNK327742:DNK327744 DXG327742:DXG327744 EHC327742:EHC327744 EQY327742:EQY327744 FAU327742:FAU327744 FKQ327742:FKQ327744 FUM327742:FUM327744 GEI327742:GEI327744 GOE327742:GOE327744 GYA327742:GYA327744 HHW327742:HHW327744 HRS327742:HRS327744 IBO327742:IBO327744 ILK327742:ILK327744 IVG327742:IVG327744 JFC327742:JFC327744 JOY327742:JOY327744 JYU327742:JYU327744 KIQ327742:KIQ327744 KSM327742:KSM327744 LCI327742:LCI327744 LME327742:LME327744 LWA327742:LWA327744 MFW327742:MFW327744 MPS327742:MPS327744 MZO327742:MZO327744 NJK327742:NJK327744 NTG327742:NTG327744 ODC327742:ODC327744 OMY327742:OMY327744 OWU327742:OWU327744 PGQ327742:PGQ327744 PQM327742:PQM327744 QAI327742:QAI327744 QKE327742:QKE327744 QUA327742:QUA327744 RDW327742:RDW327744 RNS327742:RNS327744 RXO327742:RXO327744 SHK327742:SHK327744 SRG327742:SRG327744 TBC327742:TBC327744 TKY327742:TKY327744 TUU327742:TUU327744 UEQ327742:UEQ327744 UOM327742:UOM327744 UYI327742:UYI327744 VIE327742:VIE327744 VSA327742:VSA327744 WBW327742:WBW327744 WLS327742:WLS327744 WVO327742:WVO327744 G393278:G393280 JC393278:JC393280 SY393278:SY393280 ACU393278:ACU393280 AMQ393278:AMQ393280 AWM393278:AWM393280 BGI393278:BGI393280 BQE393278:BQE393280 CAA393278:CAA393280 CJW393278:CJW393280 CTS393278:CTS393280 DDO393278:DDO393280 DNK393278:DNK393280 DXG393278:DXG393280 EHC393278:EHC393280 EQY393278:EQY393280 FAU393278:FAU393280 FKQ393278:FKQ393280 FUM393278:FUM393280 GEI393278:GEI393280 GOE393278:GOE393280 GYA393278:GYA393280 HHW393278:HHW393280 HRS393278:HRS393280 IBO393278:IBO393280 ILK393278:ILK393280 IVG393278:IVG393280 JFC393278:JFC393280 JOY393278:JOY393280 JYU393278:JYU393280 KIQ393278:KIQ393280 KSM393278:KSM393280 LCI393278:LCI393280 LME393278:LME393280 LWA393278:LWA393280 MFW393278:MFW393280 MPS393278:MPS393280 MZO393278:MZO393280 NJK393278:NJK393280 NTG393278:NTG393280 ODC393278:ODC393280 OMY393278:OMY393280 OWU393278:OWU393280 PGQ393278:PGQ393280 PQM393278:PQM393280 QAI393278:QAI393280 QKE393278:QKE393280 QUA393278:QUA393280 RDW393278:RDW393280 RNS393278:RNS393280 RXO393278:RXO393280 SHK393278:SHK393280 SRG393278:SRG393280 TBC393278:TBC393280 TKY393278:TKY393280 TUU393278:TUU393280 UEQ393278:UEQ393280 UOM393278:UOM393280 UYI393278:UYI393280 VIE393278:VIE393280 VSA393278:VSA393280 WBW393278:WBW393280 WLS393278:WLS393280 WVO393278:WVO393280 G458814:G458816 JC458814:JC458816 SY458814:SY458816 ACU458814:ACU458816 AMQ458814:AMQ458816 AWM458814:AWM458816 BGI458814:BGI458816 BQE458814:BQE458816 CAA458814:CAA458816 CJW458814:CJW458816 CTS458814:CTS458816 DDO458814:DDO458816 DNK458814:DNK458816 DXG458814:DXG458816 EHC458814:EHC458816 EQY458814:EQY458816 FAU458814:FAU458816 FKQ458814:FKQ458816 FUM458814:FUM458816 GEI458814:GEI458816 GOE458814:GOE458816 GYA458814:GYA458816 HHW458814:HHW458816 HRS458814:HRS458816 IBO458814:IBO458816 ILK458814:ILK458816 IVG458814:IVG458816 JFC458814:JFC458816 JOY458814:JOY458816 JYU458814:JYU458816 KIQ458814:KIQ458816 KSM458814:KSM458816 LCI458814:LCI458816 LME458814:LME458816 LWA458814:LWA458816 MFW458814:MFW458816 MPS458814:MPS458816 MZO458814:MZO458816 NJK458814:NJK458816 NTG458814:NTG458816 ODC458814:ODC458816 OMY458814:OMY458816 OWU458814:OWU458816 PGQ458814:PGQ458816 PQM458814:PQM458816 QAI458814:QAI458816 QKE458814:QKE458816 QUA458814:QUA458816 RDW458814:RDW458816 RNS458814:RNS458816 RXO458814:RXO458816 SHK458814:SHK458816 SRG458814:SRG458816 TBC458814:TBC458816 TKY458814:TKY458816 TUU458814:TUU458816 UEQ458814:UEQ458816 UOM458814:UOM458816 UYI458814:UYI458816 VIE458814:VIE458816 VSA458814:VSA458816 WBW458814:WBW458816 WLS458814:WLS458816 WVO458814:WVO458816 G524350:G524352 JC524350:JC524352 SY524350:SY524352 ACU524350:ACU524352 AMQ524350:AMQ524352 AWM524350:AWM524352 BGI524350:BGI524352 BQE524350:BQE524352 CAA524350:CAA524352 CJW524350:CJW524352 CTS524350:CTS524352 DDO524350:DDO524352 DNK524350:DNK524352 DXG524350:DXG524352 EHC524350:EHC524352 EQY524350:EQY524352 FAU524350:FAU524352 FKQ524350:FKQ524352 FUM524350:FUM524352 GEI524350:GEI524352 GOE524350:GOE524352 GYA524350:GYA524352 HHW524350:HHW524352 HRS524350:HRS524352 IBO524350:IBO524352 ILK524350:ILK524352 IVG524350:IVG524352 JFC524350:JFC524352 JOY524350:JOY524352 JYU524350:JYU524352 KIQ524350:KIQ524352 KSM524350:KSM524352 LCI524350:LCI524352 LME524350:LME524352 LWA524350:LWA524352 MFW524350:MFW524352 MPS524350:MPS524352 MZO524350:MZO524352 NJK524350:NJK524352 NTG524350:NTG524352 ODC524350:ODC524352 OMY524350:OMY524352 OWU524350:OWU524352 PGQ524350:PGQ524352 PQM524350:PQM524352 QAI524350:QAI524352 QKE524350:QKE524352 QUA524350:QUA524352 RDW524350:RDW524352 RNS524350:RNS524352 RXO524350:RXO524352 SHK524350:SHK524352 SRG524350:SRG524352 TBC524350:TBC524352 TKY524350:TKY524352 TUU524350:TUU524352 UEQ524350:UEQ524352 UOM524350:UOM524352 UYI524350:UYI524352 VIE524350:VIE524352 VSA524350:VSA524352 WBW524350:WBW524352 WLS524350:WLS524352 WVO524350:WVO524352 G589886:G589888 JC589886:JC589888 SY589886:SY589888 ACU589886:ACU589888 AMQ589886:AMQ589888 AWM589886:AWM589888 BGI589886:BGI589888 BQE589886:BQE589888 CAA589886:CAA589888 CJW589886:CJW589888 CTS589886:CTS589888 DDO589886:DDO589888 DNK589886:DNK589888 DXG589886:DXG589888 EHC589886:EHC589888 EQY589886:EQY589888 FAU589886:FAU589888 FKQ589886:FKQ589888 FUM589886:FUM589888 GEI589886:GEI589888 GOE589886:GOE589888 GYA589886:GYA589888 HHW589886:HHW589888 HRS589886:HRS589888 IBO589886:IBO589888 ILK589886:ILK589888 IVG589886:IVG589888 JFC589886:JFC589888 JOY589886:JOY589888 JYU589886:JYU589888 KIQ589886:KIQ589888 KSM589886:KSM589888 LCI589886:LCI589888 LME589886:LME589888 LWA589886:LWA589888 MFW589886:MFW589888 MPS589886:MPS589888 MZO589886:MZO589888 NJK589886:NJK589888 NTG589886:NTG589888 ODC589886:ODC589888 OMY589886:OMY589888 OWU589886:OWU589888 PGQ589886:PGQ589888 PQM589886:PQM589888 QAI589886:QAI589888 QKE589886:QKE589888 QUA589886:QUA589888 RDW589886:RDW589888 RNS589886:RNS589888 RXO589886:RXO589888 SHK589886:SHK589888 SRG589886:SRG589888 TBC589886:TBC589888 TKY589886:TKY589888 TUU589886:TUU589888 UEQ589886:UEQ589888 UOM589886:UOM589888 UYI589886:UYI589888 VIE589886:VIE589888 VSA589886:VSA589888 WBW589886:WBW589888 WLS589886:WLS589888 WVO589886:WVO589888 G655422:G655424 JC655422:JC655424 SY655422:SY655424 ACU655422:ACU655424 AMQ655422:AMQ655424 AWM655422:AWM655424 BGI655422:BGI655424 BQE655422:BQE655424 CAA655422:CAA655424 CJW655422:CJW655424 CTS655422:CTS655424 DDO655422:DDO655424 DNK655422:DNK655424 DXG655422:DXG655424 EHC655422:EHC655424 EQY655422:EQY655424 FAU655422:FAU655424 FKQ655422:FKQ655424 FUM655422:FUM655424 GEI655422:GEI655424 GOE655422:GOE655424 GYA655422:GYA655424 HHW655422:HHW655424 HRS655422:HRS655424 IBO655422:IBO655424 ILK655422:ILK655424 IVG655422:IVG655424 JFC655422:JFC655424 JOY655422:JOY655424 JYU655422:JYU655424 KIQ655422:KIQ655424 KSM655422:KSM655424 LCI655422:LCI655424 LME655422:LME655424 LWA655422:LWA655424 MFW655422:MFW655424 MPS655422:MPS655424 MZO655422:MZO655424 NJK655422:NJK655424 NTG655422:NTG655424 ODC655422:ODC655424 OMY655422:OMY655424 OWU655422:OWU655424 PGQ655422:PGQ655424 PQM655422:PQM655424 QAI655422:QAI655424 QKE655422:QKE655424 QUA655422:QUA655424 RDW655422:RDW655424 RNS655422:RNS655424 RXO655422:RXO655424 SHK655422:SHK655424 SRG655422:SRG655424 TBC655422:TBC655424 TKY655422:TKY655424 TUU655422:TUU655424 UEQ655422:UEQ655424 UOM655422:UOM655424 UYI655422:UYI655424 VIE655422:VIE655424 VSA655422:VSA655424 WBW655422:WBW655424 WLS655422:WLS655424 WVO655422:WVO655424 G720958:G720960 JC720958:JC720960 SY720958:SY720960 ACU720958:ACU720960 AMQ720958:AMQ720960 AWM720958:AWM720960 BGI720958:BGI720960 BQE720958:BQE720960 CAA720958:CAA720960 CJW720958:CJW720960 CTS720958:CTS720960 DDO720958:DDO720960 DNK720958:DNK720960 DXG720958:DXG720960 EHC720958:EHC720960 EQY720958:EQY720960 FAU720958:FAU720960 FKQ720958:FKQ720960 FUM720958:FUM720960 GEI720958:GEI720960 GOE720958:GOE720960 GYA720958:GYA720960 HHW720958:HHW720960 HRS720958:HRS720960 IBO720958:IBO720960 ILK720958:ILK720960 IVG720958:IVG720960 JFC720958:JFC720960 JOY720958:JOY720960 JYU720958:JYU720960 KIQ720958:KIQ720960 KSM720958:KSM720960 LCI720958:LCI720960 LME720958:LME720960 LWA720958:LWA720960 MFW720958:MFW720960 MPS720958:MPS720960 MZO720958:MZO720960 NJK720958:NJK720960 NTG720958:NTG720960 ODC720958:ODC720960 OMY720958:OMY720960 OWU720958:OWU720960 PGQ720958:PGQ720960 PQM720958:PQM720960 QAI720958:QAI720960 QKE720958:QKE720960 QUA720958:QUA720960 RDW720958:RDW720960 RNS720958:RNS720960 RXO720958:RXO720960 SHK720958:SHK720960 SRG720958:SRG720960 TBC720958:TBC720960 TKY720958:TKY720960 TUU720958:TUU720960 UEQ720958:UEQ720960 UOM720958:UOM720960 UYI720958:UYI720960 VIE720958:VIE720960 VSA720958:VSA720960 WBW720958:WBW720960 WLS720958:WLS720960 WVO720958:WVO720960 G786494:G786496 JC786494:JC786496 SY786494:SY786496 ACU786494:ACU786496 AMQ786494:AMQ786496 AWM786494:AWM786496 BGI786494:BGI786496 BQE786494:BQE786496 CAA786494:CAA786496 CJW786494:CJW786496 CTS786494:CTS786496 DDO786494:DDO786496 DNK786494:DNK786496 DXG786494:DXG786496 EHC786494:EHC786496 EQY786494:EQY786496 FAU786494:FAU786496 FKQ786494:FKQ786496 FUM786494:FUM786496 GEI786494:GEI786496 GOE786494:GOE786496 GYA786494:GYA786496 HHW786494:HHW786496 HRS786494:HRS786496 IBO786494:IBO786496 ILK786494:ILK786496 IVG786494:IVG786496 JFC786494:JFC786496 JOY786494:JOY786496 JYU786494:JYU786496 KIQ786494:KIQ786496 KSM786494:KSM786496 LCI786494:LCI786496 LME786494:LME786496 LWA786494:LWA786496 MFW786494:MFW786496 MPS786494:MPS786496 MZO786494:MZO786496 NJK786494:NJK786496 NTG786494:NTG786496 ODC786494:ODC786496 OMY786494:OMY786496 OWU786494:OWU786496 PGQ786494:PGQ786496 PQM786494:PQM786496 QAI786494:QAI786496 QKE786494:QKE786496 QUA786494:QUA786496 RDW786494:RDW786496 RNS786494:RNS786496 RXO786494:RXO786496 SHK786494:SHK786496 SRG786494:SRG786496 TBC786494:TBC786496 TKY786494:TKY786496 TUU786494:TUU786496 UEQ786494:UEQ786496 UOM786494:UOM786496 UYI786494:UYI786496 VIE786494:VIE786496 VSA786494:VSA786496 WBW786494:WBW786496 WLS786494:WLS786496 WVO786494:WVO786496 G852030:G852032 JC852030:JC852032 SY852030:SY852032 ACU852030:ACU852032 AMQ852030:AMQ852032 AWM852030:AWM852032 BGI852030:BGI852032 BQE852030:BQE852032 CAA852030:CAA852032 CJW852030:CJW852032 CTS852030:CTS852032 DDO852030:DDO852032 DNK852030:DNK852032 DXG852030:DXG852032 EHC852030:EHC852032 EQY852030:EQY852032 FAU852030:FAU852032 FKQ852030:FKQ852032 FUM852030:FUM852032 GEI852030:GEI852032 GOE852030:GOE852032 GYA852030:GYA852032 HHW852030:HHW852032 HRS852030:HRS852032 IBO852030:IBO852032 ILK852030:ILK852032 IVG852030:IVG852032 JFC852030:JFC852032 JOY852030:JOY852032 JYU852030:JYU852032 KIQ852030:KIQ852032 KSM852030:KSM852032 LCI852030:LCI852032 LME852030:LME852032 LWA852030:LWA852032 MFW852030:MFW852032 MPS852030:MPS852032 MZO852030:MZO852032 NJK852030:NJK852032 NTG852030:NTG852032 ODC852030:ODC852032 OMY852030:OMY852032 OWU852030:OWU852032 PGQ852030:PGQ852032 PQM852030:PQM852032 QAI852030:QAI852032 QKE852030:QKE852032 QUA852030:QUA852032 RDW852030:RDW852032 RNS852030:RNS852032 RXO852030:RXO852032 SHK852030:SHK852032 SRG852030:SRG852032 TBC852030:TBC852032 TKY852030:TKY852032 TUU852030:TUU852032 UEQ852030:UEQ852032 UOM852030:UOM852032 UYI852030:UYI852032 VIE852030:VIE852032 VSA852030:VSA852032 WBW852030:WBW852032 WLS852030:WLS852032 WVO852030:WVO852032 G917566:G917568 JC917566:JC917568 SY917566:SY917568 ACU917566:ACU917568 AMQ917566:AMQ917568 AWM917566:AWM917568 BGI917566:BGI917568 BQE917566:BQE917568 CAA917566:CAA917568 CJW917566:CJW917568 CTS917566:CTS917568 DDO917566:DDO917568 DNK917566:DNK917568 DXG917566:DXG917568 EHC917566:EHC917568 EQY917566:EQY917568 FAU917566:FAU917568 FKQ917566:FKQ917568 FUM917566:FUM917568 GEI917566:GEI917568 GOE917566:GOE917568 GYA917566:GYA917568 HHW917566:HHW917568 HRS917566:HRS917568 IBO917566:IBO917568 ILK917566:ILK917568 IVG917566:IVG917568 JFC917566:JFC917568 JOY917566:JOY917568 JYU917566:JYU917568 KIQ917566:KIQ917568 KSM917566:KSM917568 LCI917566:LCI917568 LME917566:LME917568 LWA917566:LWA917568 MFW917566:MFW917568 MPS917566:MPS917568 MZO917566:MZO917568 NJK917566:NJK917568 NTG917566:NTG917568 ODC917566:ODC917568 OMY917566:OMY917568 OWU917566:OWU917568 PGQ917566:PGQ917568 PQM917566:PQM917568 QAI917566:QAI917568 QKE917566:QKE917568 QUA917566:QUA917568 RDW917566:RDW917568 RNS917566:RNS917568 RXO917566:RXO917568 SHK917566:SHK917568 SRG917566:SRG917568 TBC917566:TBC917568 TKY917566:TKY917568 TUU917566:TUU917568 UEQ917566:UEQ917568 UOM917566:UOM917568 UYI917566:UYI917568 VIE917566:VIE917568 VSA917566:VSA917568 WBW917566:WBW917568 WLS917566:WLS917568 WVO917566:WVO917568 G983102:G983104 JC983102:JC983104 SY983102:SY983104 ACU983102:ACU983104 AMQ983102:AMQ983104 AWM983102:AWM983104 BGI983102:BGI983104 BQE983102:BQE983104 CAA983102:CAA983104 CJW983102:CJW983104 CTS983102:CTS983104 DDO983102:DDO983104 DNK983102:DNK983104 DXG983102:DXG983104 EHC983102:EHC983104 EQY983102:EQY983104 FAU983102:FAU983104 FKQ983102:FKQ983104 FUM983102:FUM983104 GEI983102:GEI983104 GOE983102:GOE983104 GYA983102:GYA983104 HHW983102:HHW983104 HRS983102:HRS983104 IBO983102:IBO983104 ILK983102:ILK983104 IVG983102:IVG983104 JFC983102:JFC983104 JOY983102:JOY983104 JYU983102:JYU983104 KIQ983102:KIQ983104 KSM983102:KSM983104 LCI983102:LCI983104 LME983102:LME983104 LWA983102:LWA983104 MFW983102:MFW983104 MPS983102:MPS983104 MZO983102:MZO983104 NJK983102:NJK983104 NTG983102:NTG983104 ODC983102:ODC983104 OMY983102:OMY983104 OWU983102:OWU983104 PGQ983102:PGQ983104 PQM983102:PQM983104 QAI983102:QAI983104 QKE983102:QKE983104 QUA983102:QUA983104 RDW983102:RDW983104 RNS983102:RNS983104 RXO983102:RXO983104 SHK983102:SHK983104 SRG983102:SRG983104 TBC983102:TBC983104 TKY983102:TKY983104 TUU983102:TUU983104 UEQ983102:UEQ983104 UOM983102:UOM983104 UYI983102:UYI983104 VIE983102:VIE983104 VSA983102:VSA983104 WBW983102:WBW983104 WLS983102:WLS983104 WVO983102:WVO983104 G74:G77 JC74:JC77 SY74:SY77 ACU74:ACU77 AMQ74:AMQ77 AWM74:AWM77 BGI74:BGI77 BQE74:BQE77 CAA74:CAA77 CJW74:CJW77 CTS74:CTS77 DDO74:DDO77 DNK74:DNK77 DXG74:DXG77 EHC74:EHC77 EQY74:EQY77 FAU74:FAU77 FKQ74:FKQ77 FUM74:FUM77 GEI74:GEI77 GOE74:GOE77 GYA74:GYA77 HHW74:HHW77 HRS74:HRS77 IBO74:IBO77 ILK74:ILK77 IVG74:IVG77 JFC74:JFC77 JOY74:JOY77 JYU74:JYU77 KIQ74:KIQ77 KSM74:KSM77 LCI74:LCI77 LME74:LME77 LWA74:LWA77 MFW74:MFW77 MPS74:MPS77 MZO74:MZO77 NJK74:NJK77 NTG74:NTG77 ODC74:ODC77 OMY74:OMY77 OWU74:OWU77 PGQ74:PGQ77 PQM74:PQM77 QAI74:QAI77 QKE74:QKE77 QUA74:QUA77 RDW74:RDW77 RNS74:RNS77 RXO74:RXO77 SHK74:SHK77 SRG74:SRG77 TBC74:TBC77 TKY74:TKY77 TUU74:TUU77 UEQ74:UEQ77 UOM74:UOM77 UYI74:UYI77 VIE74:VIE77 VSA74:VSA77 WBW74:WBW77 WLS74:WLS77 WVO74:WVO77 G65610:G65613 JC65610:JC65613 SY65610:SY65613 ACU65610:ACU65613 AMQ65610:AMQ65613 AWM65610:AWM65613 BGI65610:BGI65613 BQE65610:BQE65613 CAA65610:CAA65613 CJW65610:CJW65613 CTS65610:CTS65613 DDO65610:DDO65613 DNK65610:DNK65613 DXG65610:DXG65613 EHC65610:EHC65613 EQY65610:EQY65613 FAU65610:FAU65613 FKQ65610:FKQ65613 FUM65610:FUM65613 GEI65610:GEI65613 GOE65610:GOE65613 GYA65610:GYA65613 HHW65610:HHW65613 HRS65610:HRS65613 IBO65610:IBO65613 ILK65610:ILK65613 IVG65610:IVG65613 JFC65610:JFC65613 JOY65610:JOY65613 JYU65610:JYU65613 KIQ65610:KIQ65613 KSM65610:KSM65613 LCI65610:LCI65613 LME65610:LME65613 LWA65610:LWA65613 MFW65610:MFW65613 MPS65610:MPS65613 MZO65610:MZO65613 NJK65610:NJK65613 NTG65610:NTG65613 ODC65610:ODC65613 OMY65610:OMY65613 OWU65610:OWU65613 PGQ65610:PGQ65613 PQM65610:PQM65613 QAI65610:QAI65613 QKE65610:QKE65613 QUA65610:QUA65613 RDW65610:RDW65613 RNS65610:RNS65613 RXO65610:RXO65613 SHK65610:SHK65613 SRG65610:SRG65613 TBC65610:TBC65613 TKY65610:TKY65613 TUU65610:TUU65613 UEQ65610:UEQ65613 UOM65610:UOM65613 UYI65610:UYI65613 VIE65610:VIE65613 VSA65610:VSA65613 WBW65610:WBW65613 WLS65610:WLS65613 WVO65610:WVO65613 G131146:G131149 JC131146:JC131149 SY131146:SY131149 ACU131146:ACU131149 AMQ131146:AMQ131149 AWM131146:AWM131149 BGI131146:BGI131149 BQE131146:BQE131149 CAA131146:CAA131149 CJW131146:CJW131149 CTS131146:CTS131149 DDO131146:DDO131149 DNK131146:DNK131149 DXG131146:DXG131149 EHC131146:EHC131149 EQY131146:EQY131149 FAU131146:FAU131149 FKQ131146:FKQ131149 FUM131146:FUM131149 GEI131146:GEI131149 GOE131146:GOE131149 GYA131146:GYA131149 HHW131146:HHW131149 HRS131146:HRS131149 IBO131146:IBO131149 ILK131146:ILK131149 IVG131146:IVG131149 JFC131146:JFC131149 JOY131146:JOY131149 JYU131146:JYU131149 KIQ131146:KIQ131149 KSM131146:KSM131149 LCI131146:LCI131149 LME131146:LME131149 LWA131146:LWA131149 MFW131146:MFW131149 MPS131146:MPS131149 MZO131146:MZO131149 NJK131146:NJK131149 NTG131146:NTG131149 ODC131146:ODC131149 OMY131146:OMY131149 OWU131146:OWU131149 PGQ131146:PGQ131149 PQM131146:PQM131149 QAI131146:QAI131149 QKE131146:QKE131149 QUA131146:QUA131149 RDW131146:RDW131149 RNS131146:RNS131149 RXO131146:RXO131149 SHK131146:SHK131149 SRG131146:SRG131149 TBC131146:TBC131149 TKY131146:TKY131149 TUU131146:TUU131149 UEQ131146:UEQ131149 UOM131146:UOM131149 UYI131146:UYI131149 VIE131146:VIE131149 VSA131146:VSA131149 WBW131146:WBW131149 WLS131146:WLS131149 WVO131146:WVO131149 G196682:G196685 JC196682:JC196685 SY196682:SY196685 ACU196682:ACU196685 AMQ196682:AMQ196685 AWM196682:AWM196685 BGI196682:BGI196685 BQE196682:BQE196685 CAA196682:CAA196685 CJW196682:CJW196685 CTS196682:CTS196685 DDO196682:DDO196685 DNK196682:DNK196685 DXG196682:DXG196685 EHC196682:EHC196685 EQY196682:EQY196685 FAU196682:FAU196685 FKQ196682:FKQ196685 FUM196682:FUM196685 GEI196682:GEI196685 GOE196682:GOE196685 GYA196682:GYA196685 HHW196682:HHW196685 HRS196682:HRS196685 IBO196682:IBO196685 ILK196682:ILK196685 IVG196682:IVG196685 JFC196682:JFC196685 JOY196682:JOY196685 JYU196682:JYU196685 KIQ196682:KIQ196685 KSM196682:KSM196685 LCI196682:LCI196685 LME196682:LME196685 LWA196682:LWA196685 MFW196682:MFW196685 MPS196682:MPS196685 MZO196682:MZO196685 NJK196682:NJK196685 NTG196682:NTG196685 ODC196682:ODC196685 OMY196682:OMY196685 OWU196682:OWU196685 PGQ196682:PGQ196685 PQM196682:PQM196685 QAI196682:QAI196685 QKE196682:QKE196685 QUA196682:QUA196685 RDW196682:RDW196685 RNS196682:RNS196685 RXO196682:RXO196685 SHK196682:SHK196685 SRG196682:SRG196685 TBC196682:TBC196685 TKY196682:TKY196685 TUU196682:TUU196685 UEQ196682:UEQ196685 UOM196682:UOM196685 UYI196682:UYI196685 VIE196682:VIE196685 VSA196682:VSA196685 WBW196682:WBW196685 WLS196682:WLS196685 WVO196682:WVO196685 G262218:G262221 JC262218:JC262221 SY262218:SY262221 ACU262218:ACU262221 AMQ262218:AMQ262221 AWM262218:AWM262221 BGI262218:BGI262221 BQE262218:BQE262221 CAA262218:CAA262221 CJW262218:CJW262221 CTS262218:CTS262221 DDO262218:DDO262221 DNK262218:DNK262221 DXG262218:DXG262221 EHC262218:EHC262221 EQY262218:EQY262221 FAU262218:FAU262221 FKQ262218:FKQ262221 FUM262218:FUM262221 GEI262218:GEI262221 GOE262218:GOE262221 GYA262218:GYA262221 HHW262218:HHW262221 HRS262218:HRS262221 IBO262218:IBO262221 ILK262218:ILK262221 IVG262218:IVG262221 JFC262218:JFC262221 JOY262218:JOY262221 JYU262218:JYU262221 KIQ262218:KIQ262221 KSM262218:KSM262221 LCI262218:LCI262221 LME262218:LME262221 LWA262218:LWA262221 MFW262218:MFW262221 MPS262218:MPS262221 MZO262218:MZO262221 NJK262218:NJK262221 NTG262218:NTG262221 ODC262218:ODC262221 OMY262218:OMY262221 OWU262218:OWU262221 PGQ262218:PGQ262221 PQM262218:PQM262221 QAI262218:QAI262221 QKE262218:QKE262221 QUA262218:QUA262221 RDW262218:RDW262221 RNS262218:RNS262221 RXO262218:RXO262221 SHK262218:SHK262221 SRG262218:SRG262221 TBC262218:TBC262221 TKY262218:TKY262221 TUU262218:TUU262221 UEQ262218:UEQ262221 UOM262218:UOM262221 UYI262218:UYI262221 VIE262218:VIE262221 VSA262218:VSA262221 WBW262218:WBW262221 WLS262218:WLS262221 WVO262218:WVO262221 G327754:G327757 JC327754:JC327757 SY327754:SY327757 ACU327754:ACU327757 AMQ327754:AMQ327757 AWM327754:AWM327757 BGI327754:BGI327757 BQE327754:BQE327757 CAA327754:CAA327757 CJW327754:CJW327757 CTS327754:CTS327757 DDO327754:DDO327757 DNK327754:DNK327757 DXG327754:DXG327757 EHC327754:EHC327757 EQY327754:EQY327757 FAU327754:FAU327757 FKQ327754:FKQ327757 FUM327754:FUM327757 GEI327754:GEI327757 GOE327754:GOE327757 GYA327754:GYA327757 HHW327754:HHW327757 HRS327754:HRS327757 IBO327754:IBO327757 ILK327754:ILK327757 IVG327754:IVG327757 JFC327754:JFC327757 JOY327754:JOY327757 JYU327754:JYU327757 KIQ327754:KIQ327757 KSM327754:KSM327757 LCI327754:LCI327757 LME327754:LME327757 LWA327754:LWA327757 MFW327754:MFW327757 MPS327754:MPS327757 MZO327754:MZO327757 NJK327754:NJK327757 NTG327754:NTG327757 ODC327754:ODC327757 OMY327754:OMY327757 OWU327754:OWU327757 PGQ327754:PGQ327757 PQM327754:PQM327757 QAI327754:QAI327757 QKE327754:QKE327757 QUA327754:QUA327757 RDW327754:RDW327757 RNS327754:RNS327757 RXO327754:RXO327757 SHK327754:SHK327757 SRG327754:SRG327757 TBC327754:TBC327757 TKY327754:TKY327757 TUU327754:TUU327757 UEQ327754:UEQ327757 UOM327754:UOM327757 UYI327754:UYI327757 VIE327754:VIE327757 VSA327754:VSA327757 WBW327754:WBW327757 WLS327754:WLS327757 WVO327754:WVO327757 G393290:G393293 JC393290:JC393293 SY393290:SY393293 ACU393290:ACU393293 AMQ393290:AMQ393293 AWM393290:AWM393293 BGI393290:BGI393293 BQE393290:BQE393293 CAA393290:CAA393293 CJW393290:CJW393293 CTS393290:CTS393293 DDO393290:DDO393293 DNK393290:DNK393293 DXG393290:DXG393293 EHC393290:EHC393293 EQY393290:EQY393293 FAU393290:FAU393293 FKQ393290:FKQ393293 FUM393290:FUM393293 GEI393290:GEI393293 GOE393290:GOE393293 GYA393290:GYA393293 HHW393290:HHW393293 HRS393290:HRS393293 IBO393290:IBO393293 ILK393290:ILK393293 IVG393290:IVG393293 JFC393290:JFC393293 JOY393290:JOY393293 JYU393290:JYU393293 KIQ393290:KIQ393293 KSM393290:KSM393293 LCI393290:LCI393293 LME393290:LME393293 LWA393290:LWA393293 MFW393290:MFW393293 MPS393290:MPS393293 MZO393290:MZO393293 NJK393290:NJK393293 NTG393290:NTG393293 ODC393290:ODC393293 OMY393290:OMY393293 OWU393290:OWU393293 PGQ393290:PGQ393293 PQM393290:PQM393293 QAI393290:QAI393293 QKE393290:QKE393293 QUA393290:QUA393293 RDW393290:RDW393293 RNS393290:RNS393293 RXO393290:RXO393293 SHK393290:SHK393293 SRG393290:SRG393293 TBC393290:TBC393293 TKY393290:TKY393293 TUU393290:TUU393293 UEQ393290:UEQ393293 UOM393290:UOM393293 UYI393290:UYI393293 VIE393290:VIE393293 VSA393290:VSA393293 WBW393290:WBW393293 WLS393290:WLS393293 WVO393290:WVO393293 G458826:G458829 JC458826:JC458829 SY458826:SY458829 ACU458826:ACU458829 AMQ458826:AMQ458829 AWM458826:AWM458829 BGI458826:BGI458829 BQE458826:BQE458829 CAA458826:CAA458829 CJW458826:CJW458829 CTS458826:CTS458829 DDO458826:DDO458829 DNK458826:DNK458829 DXG458826:DXG458829 EHC458826:EHC458829 EQY458826:EQY458829 FAU458826:FAU458829 FKQ458826:FKQ458829 FUM458826:FUM458829 GEI458826:GEI458829 GOE458826:GOE458829 GYA458826:GYA458829 HHW458826:HHW458829 HRS458826:HRS458829 IBO458826:IBO458829 ILK458826:ILK458829 IVG458826:IVG458829 JFC458826:JFC458829 JOY458826:JOY458829 JYU458826:JYU458829 KIQ458826:KIQ458829 KSM458826:KSM458829 LCI458826:LCI458829 LME458826:LME458829 LWA458826:LWA458829 MFW458826:MFW458829 MPS458826:MPS458829 MZO458826:MZO458829 NJK458826:NJK458829 NTG458826:NTG458829 ODC458826:ODC458829 OMY458826:OMY458829 OWU458826:OWU458829 PGQ458826:PGQ458829 PQM458826:PQM458829 QAI458826:QAI458829 QKE458826:QKE458829 QUA458826:QUA458829 RDW458826:RDW458829 RNS458826:RNS458829 RXO458826:RXO458829 SHK458826:SHK458829 SRG458826:SRG458829 TBC458826:TBC458829 TKY458826:TKY458829 TUU458826:TUU458829 UEQ458826:UEQ458829 UOM458826:UOM458829 UYI458826:UYI458829 VIE458826:VIE458829 VSA458826:VSA458829 WBW458826:WBW458829 WLS458826:WLS458829 WVO458826:WVO458829 G524362:G524365 JC524362:JC524365 SY524362:SY524365 ACU524362:ACU524365 AMQ524362:AMQ524365 AWM524362:AWM524365 BGI524362:BGI524365 BQE524362:BQE524365 CAA524362:CAA524365 CJW524362:CJW524365 CTS524362:CTS524365 DDO524362:DDO524365 DNK524362:DNK524365 DXG524362:DXG524365 EHC524362:EHC524365 EQY524362:EQY524365 FAU524362:FAU524365 FKQ524362:FKQ524365 FUM524362:FUM524365 GEI524362:GEI524365 GOE524362:GOE524365 GYA524362:GYA524365 HHW524362:HHW524365 HRS524362:HRS524365 IBO524362:IBO524365 ILK524362:ILK524365 IVG524362:IVG524365 JFC524362:JFC524365 JOY524362:JOY524365 JYU524362:JYU524365 KIQ524362:KIQ524365 KSM524362:KSM524365 LCI524362:LCI524365 LME524362:LME524365 LWA524362:LWA524365 MFW524362:MFW524365 MPS524362:MPS524365 MZO524362:MZO524365 NJK524362:NJK524365 NTG524362:NTG524365 ODC524362:ODC524365 OMY524362:OMY524365 OWU524362:OWU524365 PGQ524362:PGQ524365 PQM524362:PQM524365 QAI524362:QAI524365 QKE524362:QKE524365 QUA524362:QUA524365 RDW524362:RDW524365 RNS524362:RNS524365 RXO524362:RXO524365 SHK524362:SHK524365 SRG524362:SRG524365 TBC524362:TBC524365 TKY524362:TKY524365 TUU524362:TUU524365 UEQ524362:UEQ524365 UOM524362:UOM524365 UYI524362:UYI524365 VIE524362:VIE524365 VSA524362:VSA524365 WBW524362:WBW524365 WLS524362:WLS524365 WVO524362:WVO524365 G589898:G589901 JC589898:JC589901 SY589898:SY589901 ACU589898:ACU589901 AMQ589898:AMQ589901 AWM589898:AWM589901 BGI589898:BGI589901 BQE589898:BQE589901 CAA589898:CAA589901 CJW589898:CJW589901 CTS589898:CTS589901 DDO589898:DDO589901 DNK589898:DNK589901 DXG589898:DXG589901 EHC589898:EHC589901 EQY589898:EQY589901 FAU589898:FAU589901 FKQ589898:FKQ589901 FUM589898:FUM589901 GEI589898:GEI589901 GOE589898:GOE589901 GYA589898:GYA589901 HHW589898:HHW589901 HRS589898:HRS589901 IBO589898:IBO589901 ILK589898:ILK589901 IVG589898:IVG589901 JFC589898:JFC589901 JOY589898:JOY589901 JYU589898:JYU589901 KIQ589898:KIQ589901 KSM589898:KSM589901 LCI589898:LCI589901 LME589898:LME589901 LWA589898:LWA589901 MFW589898:MFW589901 MPS589898:MPS589901 MZO589898:MZO589901 NJK589898:NJK589901 NTG589898:NTG589901 ODC589898:ODC589901 OMY589898:OMY589901 OWU589898:OWU589901 PGQ589898:PGQ589901 PQM589898:PQM589901 QAI589898:QAI589901 QKE589898:QKE589901 QUA589898:QUA589901 RDW589898:RDW589901 RNS589898:RNS589901 RXO589898:RXO589901 SHK589898:SHK589901 SRG589898:SRG589901 TBC589898:TBC589901 TKY589898:TKY589901 TUU589898:TUU589901 UEQ589898:UEQ589901 UOM589898:UOM589901 UYI589898:UYI589901 VIE589898:VIE589901 VSA589898:VSA589901 WBW589898:WBW589901 WLS589898:WLS589901 WVO589898:WVO589901 G655434:G655437 JC655434:JC655437 SY655434:SY655437 ACU655434:ACU655437 AMQ655434:AMQ655437 AWM655434:AWM655437 BGI655434:BGI655437 BQE655434:BQE655437 CAA655434:CAA655437 CJW655434:CJW655437 CTS655434:CTS655437 DDO655434:DDO655437 DNK655434:DNK655437 DXG655434:DXG655437 EHC655434:EHC655437 EQY655434:EQY655437 FAU655434:FAU655437 FKQ655434:FKQ655437 FUM655434:FUM655437 GEI655434:GEI655437 GOE655434:GOE655437 GYA655434:GYA655437 HHW655434:HHW655437 HRS655434:HRS655437 IBO655434:IBO655437 ILK655434:ILK655437 IVG655434:IVG655437 JFC655434:JFC655437 JOY655434:JOY655437 JYU655434:JYU655437 KIQ655434:KIQ655437 KSM655434:KSM655437 LCI655434:LCI655437 LME655434:LME655437 LWA655434:LWA655437 MFW655434:MFW655437 MPS655434:MPS655437 MZO655434:MZO655437 NJK655434:NJK655437 NTG655434:NTG655437 ODC655434:ODC655437 OMY655434:OMY655437 OWU655434:OWU655437 PGQ655434:PGQ655437 PQM655434:PQM655437 QAI655434:QAI655437 QKE655434:QKE655437 QUA655434:QUA655437 RDW655434:RDW655437 RNS655434:RNS655437 RXO655434:RXO655437 SHK655434:SHK655437 SRG655434:SRG655437 TBC655434:TBC655437 TKY655434:TKY655437 TUU655434:TUU655437 UEQ655434:UEQ655437 UOM655434:UOM655437 UYI655434:UYI655437 VIE655434:VIE655437 VSA655434:VSA655437 WBW655434:WBW655437 WLS655434:WLS655437 WVO655434:WVO655437 G720970:G720973 JC720970:JC720973 SY720970:SY720973 ACU720970:ACU720973 AMQ720970:AMQ720973 AWM720970:AWM720973 BGI720970:BGI720973 BQE720970:BQE720973 CAA720970:CAA720973 CJW720970:CJW720973 CTS720970:CTS720973 DDO720970:DDO720973 DNK720970:DNK720973 DXG720970:DXG720973 EHC720970:EHC720973 EQY720970:EQY720973 FAU720970:FAU720973 FKQ720970:FKQ720973 FUM720970:FUM720973 GEI720970:GEI720973 GOE720970:GOE720973 GYA720970:GYA720973 HHW720970:HHW720973 HRS720970:HRS720973 IBO720970:IBO720973 ILK720970:ILK720973 IVG720970:IVG720973 JFC720970:JFC720973 JOY720970:JOY720973 JYU720970:JYU720973 KIQ720970:KIQ720973 KSM720970:KSM720973 LCI720970:LCI720973 LME720970:LME720973 LWA720970:LWA720973 MFW720970:MFW720973 MPS720970:MPS720973 MZO720970:MZO720973 NJK720970:NJK720973 NTG720970:NTG720973 ODC720970:ODC720973 OMY720970:OMY720973 OWU720970:OWU720973 PGQ720970:PGQ720973 PQM720970:PQM720973 QAI720970:QAI720973 QKE720970:QKE720973 QUA720970:QUA720973 RDW720970:RDW720973 RNS720970:RNS720973 RXO720970:RXO720973 SHK720970:SHK720973 SRG720970:SRG720973 TBC720970:TBC720973 TKY720970:TKY720973 TUU720970:TUU720973 UEQ720970:UEQ720973 UOM720970:UOM720973 UYI720970:UYI720973 VIE720970:VIE720973 VSA720970:VSA720973 WBW720970:WBW720973 WLS720970:WLS720973 WVO720970:WVO720973 G786506:G786509 JC786506:JC786509 SY786506:SY786509 ACU786506:ACU786509 AMQ786506:AMQ786509 AWM786506:AWM786509 BGI786506:BGI786509 BQE786506:BQE786509 CAA786506:CAA786509 CJW786506:CJW786509 CTS786506:CTS786509 DDO786506:DDO786509 DNK786506:DNK786509 DXG786506:DXG786509 EHC786506:EHC786509 EQY786506:EQY786509 FAU786506:FAU786509 FKQ786506:FKQ786509 FUM786506:FUM786509 GEI786506:GEI786509 GOE786506:GOE786509 GYA786506:GYA786509 HHW786506:HHW786509 HRS786506:HRS786509 IBO786506:IBO786509 ILK786506:ILK786509 IVG786506:IVG786509 JFC786506:JFC786509 JOY786506:JOY786509 JYU786506:JYU786509 KIQ786506:KIQ786509 KSM786506:KSM786509 LCI786506:LCI786509 LME786506:LME786509 LWA786506:LWA786509 MFW786506:MFW786509 MPS786506:MPS786509 MZO786506:MZO786509 NJK786506:NJK786509 NTG786506:NTG786509 ODC786506:ODC786509 OMY786506:OMY786509 OWU786506:OWU786509 PGQ786506:PGQ786509 PQM786506:PQM786509 QAI786506:QAI786509 QKE786506:QKE786509 QUA786506:QUA786509 RDW786506:RDW786509 RNS786506:RNS786509 RXO786506:RXO786509 SHK786506:SHK786509 SRG786506:SRG786509 TBC786506:TBC786509 TKY786506:TKY786509 TUU786506:TUU786509 UEQ786506:UEQ786509 UOM786506:UOM786509 UYI786506:UYI786509 VIE786506:VIE786509 VSA786506:VSA786509 WBW786506:WBW786509 WLS786506:WLS786509 WVO786506:WVO786509 G852042:G852045 JC852042:JC852045 SY852042:SY852045 ACU852042:ACU852045 AMQ852042:AMQ852045 AWM852042:AWM852045 BGI852042:BGI852045 BQE852042:BQE852045 CAA852042:CAA852045 CJW852042:CJW852045 CTS852042:CTS852045 DDO852042:DDO852045 DNK852042:DNK852045 DXG852042:DXG852045 EHC852042:EHC852045 EQY852042:EQY852045 FAU852042:FAU852045 FKQ852042:FKQ852045 FUM852042:FUM852045 GEI852042:GEI852045 GOE852042:GOE852045 GYA852042:GYA852045 HHW852042:HHW852045 HRS852042:HRS852045 IBO852042:IBO852045 ILK852042:ILK852045 IVG852042:IVG852045 JFC852042:JFC852045 JOY852042:JOY852045 JYU852042:JYU852045 KIQ852042:KIQ852045 KSM852042:KSM852045 LCI852042:LCI852045 LME852042:LME852045 LWA852042:LWA852045 MFW852042:MFW852045 MPS852042:MPS852045 MZO852042:MZO852045 NJK852042:NJK852045 NTG852042:NTG852045 ODC852042:ODC852045 OMY852042:OMY852045 OWU852042:OWU852045 PGQ852042:PGQ852045 PQM852042:PQM852045 QAI852042:QAI852045 QKE852042:QKE852045 QUA852042:QUA852045 RDW852042:RDW852045 RNS852042:RNS852045 RXO852042:RXO852045 SHK852042:SHK852045 SRG852042:SRG852045 TBC852042:TBC852045 TKY852042:TKY852045 TUU852042:TUU852045 UEQ852042:UEQ852045 UOM852042:UOM852045 UYI852042:UYI852045 VIE852042:VIE852045 VSA852042:VSA852045 WBW852042:WBW852045 WLS852042:WLS852045 WVO852042:WVO852045 G917578:G917581 JC917578:JC917581 SY917578:SY917581 ACU917578:ACU917581 AMQ917578:AMQ917581 AWM917578:AWM917581 BGI917578:BGI917581 BQE917578:BQE917581 CAA917578:CAA917581 CJW917578:CJW917581 CTS917578:CTS917581 DDO917578:DDO917581 DNK917578:DNK917581 DXG917578:DXG917581 EHC917578:EHC917581 EQY917578:EQY917581 FAU917578:FAU917581 FKQ917578:FKQ917581 FUM917578:FUM917581 GEI917578:GEI917581 GOE917578:GOE917581 GYA917578:GYA917581 HHW917578:HHW917581 HRS917578:HRS917581 IBO917578:IBO917581 ILK917578:ILK917581 IVG917578:IVG917581 JFC917578:JFC917581 JOY917578:JOY917581 JYU917578:JYU917581 KIQ917578:KIQ917581 KSM917578:KSM917581 LCI917578:LCI917581 LME917578:LME917581 LWA917578:LWA917581 MFW917578:MFW917581 MPS917578:MPS917581 MZO917578:MZO917581 NJK917578:NJK917581 NTG917578:NTG917581 ODC917578:ODC917581 OMY917578:OMY917581 OWU917578:OWU917581 PGQ917578:PGQ917581 PQM917578:PQM917581 QAI917578:QAI917581 QKE917578:QKE917581 QUA917578:QUA917581 RDW917578:RDW917581 RNS917578:RNS917581 RXO917578:RXO917581 SHK917578:SHK917581 SRG917578:SRG917581 TBC917578:TBC917581 TKY917578:TKY917581 TUU917578:TUU917581 UEQ917578:UEQ917581 UOM917578:UOM917581 UYI917578:UYI917581 VIE917578:VIE917581 VSA917578:VSA917581 WBW917578:WBW917581 WLS917578:WLS917581 WVO917578:WVO917581 G983114:G983117 JC983114:JC983117 SY983114:SY983117 ACU983114:ACU983117 AMQ983114:AMQ983117 AWM983114:AWM983117 BGI983114:BGI983117 BQE983114:BQE983117 CAA983114:CAA983117 CJW983114:CJW983117 CTS983114:CTS983117 DDO983114:DDO983117 DNK983114:DNK983117 DXG983114:DXG983117 EHC983114:EHC983117 EQY983114:EQY983117 FAU983114:FAU983117 FKQ983114:FKQ983117 FUM983114:FUM983117 GEI983114:GEI983117 GOE983114:GOE983117 GYA983114:GYA983117 HHW983114:HHW983117 HRS983114:HRS983117 IBO983114:IBO983117 ILK983114:ILK983117 IVG983114:IVG983117 JFC983114:JFC983117 JOY983114:JOY983117 JYU983114:JYU983117 KIQ983114:KIQ983117 KSM983114:KSM983117 LCI983114:LCI983117 LME983114:LME983117 LWA983114:LWA983117 MFW983114:MFW983117 MPS983114:MPS983117 MZO983114:MZO983117 NJK983114:NJK983117 NTG983114:NTG983117 ODC983114:ODC983117 OMY983114:OMY983117 OWU983114:OWU983117 PGQ983114:PGQ983117 PQM983114:PQM983117 QAI983114:QAI983117 QKE983114:QKE983117 QUA983114:QUA983117 RDW983114:RDW983117 RNS983114:RNS983117 RXO983114:RXO983117 SHK983114:SHK983117 SRG983114:SRG983117 TBC983114:TBC983117 TKY983114:TKY983117 TUU983114:TUU983117 UEQ983114:UEQ983117 UOM983114:UOM983117 UYI983114:UYI983117 VIE983114:VIE983117 VSA983114:VSA983117 WBW983114:WBW983117 WLS983114:WLS983117 WVO983114:WVO983117 G66:G69 JC66:JC69 SY66:SY69 ACU66:ACU69 AMQ66:AMQ69 AWM66:AWM69 BGI66:BGI69 BQE66:BQE69 CAA66:CAA69 CJW66:CJW69 CTS66:CTS69 DDO66:DDO69 DNK66:DNK69 DXG66:DXG69 EHC66:EHC69 EQY66:EQY69 FAU66:FAU69 FKQ66:FKQ69 FUM66:FUM69 GEI66:GEI69 GOE66:GOE69 GYA66:GYA69 HHW66:HHW69 HRS66:HRS69 IBO66:IBO69 ILK66:ILK69 IVG66:IVG69 JFC66:JFC69 JOY66:JOY69 JYU66:JYU69 KIQ66:KIQ69 KSM66:KSM69 LCI66:LCI69 LME66:LME69 LWA66:LWA69 MFW66:MFW69 MPS66:MPS69 MZO66:MZO69 NJK66:NJK69 NTG66:NTG69 ODC66:ODC69 OMY66:OMY69 OWU66:OWU69 PGQ66:PGQ69 PQM66:PQM69 QAI66:QAI69 QKE66:QKE69 QUA66:QUA69 RDW66:RDW69 RNS66:RNS69 RXO66:RXO69 SHK66:SHK69 SRG66:SRG69 TBC66:TBC69 TKY66:TKY69 TUU66:TUU69 UEQ66:UEQ69 UOM66:UOM69 UYI66:UYI69 VIE66:VIE69 VSA66:VSA69 WBW66:WBW69 WLS66:WLS69 WVO66:WVO69 G65602:G65605 JC65602:JC65605 SY65602:SY65605 ACU65602:ACU65605 AMQ65602:AMQ65605 AWM65602:AWM65605 BGI65602:BGI65605 BQE65602:BQE65605 CAA65602:CAA65605 CJW65602:CJW65605 CTS65602:CTS65605 DDO65602:DDO65605 DNK65602:DNK65605 DXG65602:DXG65605 EHC65602:EHC65605 EQY65602:EQY65605 FAU65602:FAU65605 FKQ65602:FKQ65605 FUM65602:FUM65605 GEI65602:GEI65605 GOE65602:GOE65605 GYA65602:GYA65605 HHW65602:HHW65605 HRS65602:HRS65605 IBO65602:IBO65605 ILK65602:ILK65605 IVG65602:IVG65605 JFC65602:JFC65605 JOY65602:JOY65605 JYU65602:JYU65605 KIQ65602:KIQ65605 KSM65602:KSM65605 LCI65602:LCI65605 LME65602:LME65605 LWA65602:LWA65605 MFW65602:MFW65605 MPS65602:MPS65605 MZO65602:MZO65605 NJK65602:NJK65605 NTG65602:NTG65605 ODC65602:ODC65605 OMY65602:OMY65605 OWU65602:OWU65605 PGQ65602:PGQ65605 PQM65602:PQM65605 QAI65602:QAI65605 QKE65602:QKE65605 QUA65602:QUA65605 RDW65602:RDW65605 RNS65602:RNS65605 RXO65602:RXO65605 SHK65602:SHK65605 SRG65602:SRG65605 TBC65602:TBC65605 TKY65602:TKY65605 TUU65602:TUU65605 UEQ65602:UEQ65605 UOM65602:UOM65605 UYI65602:UYI65605 VIE65602:VIE65605 VSA65602:VSA65605 WBW65602:WBW65605 WLS65602:WLS65605 WVO65602:WVO65605 G131138:G131141 JC131138:JC131141 SY131138:SY131141 ACU131138:ACU131141 AMQ131138:AMQ131141 AWM131138:AWM131141 BGI131138:BGI131141 BQE131138:BQE131141 CAA131138:CAA131141 CJW131138:CJW131141 CTS131138:CTS131141 DDO131138:DDO131141 DNK131138:DNK131141 DXG131138:DXG131141 EHC131138:EHC131141 EQY131138:EQY131141 FAU131138:FAU131141 FKQ131138:FKQ131141 FUM131138:FUM131141 GEI131138:GEI131141 GOE131138:GOE131141 GYA131138:GYA131141 HHW131138:HHW131141 HRS131138:HRS131141 IBO131138:IBO131141 ILK131138:ILK131141 IVG131138:IVG131141 JFC131138:JFC131141 JOY131138:JOY131141 JYU131138:JYU131141 KIQ131138:KIQ131141 KSM131138:KSM131141 LCI131138:LCI131141 LME131138:LME131141 LWA131138:LWA131141 MFW131138:MFW131141 MPS131138:MPS131141 MZO131138:MZO131141 NJK131138:NJK131141 NTG131138:NTG131141 ODC131138:ODC131141 OMY131138:OMY131141 OWU131138:OWU131141 PGQ131138:PGQ131141 PQM131138:PQM131141 QAI131138:QAI131141 QKE131138:QKE131141 QUA131138:QUA131141 RDW131138:RDW131141 RNS131138:RNS131141 RXO131138:RXO131141 SHK131138:SHK131141 SRG131138:SRG131141 TBC131138:TBC131141 TKY131138:TKY131141 TUU131138:TUU131141 UEQ131138:UEQ131141 UOM131138:UOM131141 UYI131138:UYI131141 VIE131138:VIE131141 VSA131138:VSA131141 WBW131138:WBW131141 WLS131138:WLS131141 WVO131138:WVO131141 G196674:G196677 JC196674:JC196677 SY196674:SY196677 ACU196674:ACU196677 AMQ196674:AMQ196677 AWM196674:AWM196677 BGI196674:BGI196677 BQE196674:BQE196677 CAA196674:CAA196677 CJW196674:CJW196677 CTS196674:CTS196677 DDO196674:DDO196677 DNK196674:DNK196677 DXG196674:DXG196677 EHC196674:EHC196677 EQY196674:EQY196677 FAU196674:FAU196677 FKQ196674:FKQ196677 FUM196674:FUM196677 GEI196674:GEI196677 GOE196674:GOE196677 GYA196674:GYA196677 HHW196674:HHW196677 HRS196674:HRS196677 IBO196674:IBO196677 ILK196674:ILK196677 IVG196674:IVG196677 JFC196674:JFC196677 JOY196674:JOY196677 JYU196674:JYU196677 KIQ196674:KIQ196677 KSM196674:KSM196677 LCI196674:LCI196677 LME196674:LME196677 LWA196674:LWA196677 MFW196674:MFW196677 MPS196674:MPS196677 MZO196674:MZO196677 NJK196674:NJK196677 NTG196674:NTG196677 ODC196674:ODC196677 OMY196674:OMY196677 OWU196674:OWU196677 PGQ196674:PGQ196677 PQM196674:PQM196677 QAI196674:QAI196677 QKE196674:QKE196677 QUA196674:QUA196677 RDW196674:RDW196677 RNS196674:RNS196677 RXO196674:RXO196677 SHK196674:SHK196677 SRG196674:SRG196677 TBC196674:TBC196677 TKY196674:TKY196677 TUU196674:TUU196677 UEQ196674:UEQ196677 UOM196674:UOM196677 UYI196674:UYI196677 VIE196674:VIE196677 VSA196674:VSA196677 WBW196674:WBW196677 WLS196674:WLS196677 WVO196674:WVO196677 G262210:G262213 JC262210:JC262213 SY262210:SY262213 ACU262210:ACU262213 AMQ262210:AMQ262213 AWM262210:AWM262213 BGI262210:BGI262213 BQE262210:BQE262213 CAA262210:CAA262213 CJW262210:CJW262213 CTS262210:CTS262213 DDO262210:DDO262213 DNK262210:DNK262213 DXG262210:DXG262213 EHC262210:EHC262213 EQY262210:EQY262213 FAU262210:FAU262213 FKQ262210:FKQ262213 FUM262210:FUM262213 GEI262210:GEI262213 GOE262210:GOE262213 GYA262210:GYA262213 HHW262210:HHW262213 HRS262210:HRS262213 IBO262210:IBO262213 ILK262210:ILK262213 IVG262210:IVG262213 JFC262210:JFC262213 JOY262210:JOY262213 JYU262210:JYU262213 KIQ262210:KIQ262213 KSM262210:KSM262213 LCI262210:LCI262213 LME262210:LME262213 LWA262210:LWA262213 MFW262210:MFW262213 MPS262210:MPS262213 MZO262210:MZO262213 NJK262210:NJK262213 NTG262210:NTG262213 ODC262210:ODC262213 OMY262210:OMY262213 OWU262210:OWU262213 PGQ262210:PGQ262213 PQM262210:PQM262213 QAI262210:QAI262213 QKE262210:QKE262213 QUA262210:QUA262213 RDW262210:RDW262213 RNS262210:RNS262213 RXO262210:RXO262213 SHK262210:SHK262213 SRG262210:SRG262213 TBC262210:TBC262213 TKY262210:TKY262213 TUU262210:TUU262213 UEQ262210:UEQ262213 UOM262210:UOM262213 UYI262210:UYI262213 VIE262210:VIE262213 VSA262210:VSA262213 WBW262210:WBW262213 WLS262210:WLS262213 WVO262210:WVO262213 G327746:G327749 JC327746:JC327749 SY327746:SY327749 ACU327746:ACU327749 AMQ327746:AMQ327749 AWM327746:AWM327749 BGI327746:BGI327749 BQE327746:BQE327749 CAA327746:CAA327749 CJW327746:CJW327749 CTS327746:CTS327749 DDO327746:DDO327749 DNK327746:DNK327749 DXG327746:DXG327749 EHC327746:EHC327749 EQY327746:EQY327749 FAU327746:FAU327749 FKQ327746:FKQ327749 FUM327746:FUM327749 GEI327746:GEI327749 GOE327746:GOE327749 GYA327746:GYA327749 HHW327746:HHW327749 HRS327746:HRS327749 IBO327746:IBO327749 ILK327746:ILK327749 IVG327746:IVG327749 JFC327746:JFC327749 JOY327746:JOY327749 JYU327746:JYU327749 KIQ327746:KIQ327749 KSM327746:KSM327749 LCI327746:LCI327749 LME327746:LME327749 LWA327746:LWA327749 MFW327746:MFW327749 MPS327746:MPS327749 MZO327746:MZO327749 NJK327746:NJK327749 NTG327746:NTG327749 ODC327746:ODC327749 OMY327746:OMY327749 OWU327746:OWU327749 PGQ327746:PGQ327749 PQM327746:PQM327749 QAI327746:QAI327749 QKE327746:QKE327749 QUA327746:QUA327749 RDW327746:RDW327749 RNS327746:RNS327749 RXO327746:RXO327749 SHK327746:SHK327749 SRG327746:SRG327749 TBC327746:TBC327749 TKY327746:TKY327749 TUU327746:TUU327749 UEQ327746:UEQ327749 UOM327746:UOM327749 UYI327746:UYI327749 VIE327746:VIE327749 VSA327746:VSA327749 WBW327746:WBW327749 WLS327746:WLS327749 WVO327746:WVO327749 G393282:G393285 JC393282:JC393285 SY393282:SY393285 ACU393282:ACU393285 AMQ393282:AMQ393285 AWM393282:AWM393285 BGI393282:BGI393285 BQE393282:BQE393285 CAA393282:CAA393285 CJW393282:CJW393285 CTS393282:CTS393285 DDO393282:DDO393285 DNK393282:DNK393285 DXG393282:DXG393285 EHC393282:EHC393285 EQY393282:EQY393285 FAU393282:FAU393285 FKQ393282:FKQ393285 FUM393282:FUM393285 GEI393282:GEI393285 GOE393282:GOE393285 GYA393282:GYA393285 HHW393282:HHW393285 HRS393282:HRS393285 IBO393282:IBO393285 ILK393282:ILK393285 IVG393282:IVG393285 JFC393282:JFC393285 JOY393282:JOY393285 JYU393282:JYU393285 KIQ393282:KIQ393285 KSM393282:KSM393285 LCI393282:LCI393285 LME393282:LME393285 LWA393282:LWA393285 MFW393282:MFW393285 MPS393282:MPS393285 MZO393282:MZO393285 NJK393282:NJK393285 NTG393282:NTG393285 ODC393282:ODC393285 OMY393282:OMY393285 OWU393282:OWU393285 PGQ393282:PGQ393285 PQM393282:PQM393285 QAI393282:QAI393285 QKE393282:QKE393285 QUA393282:QUA393285 RDW393282:RDW393285 RNS393282:RNS393285 RXO393282:RXO393285 SHK393282:SHK393285 SRG393282:SRG393285 TBC393282:TBC393285 TKY393282:TKY393285 TUU393282:TUU393285 UEQ393282:UEQ393285 UOM393282:UOM393285 UYI393282:UYI393285 VIE393282:VIE393285 VSA393282:VSA393285 WBW393282:WBW393285 WLS393282:WLS393285 WVO393282:WVO393285 G458818:G458821 JC458818:JC458821 SY458818:SY458821 ACU458818:ACU458821 AMQ458818:AMQ458821 AWM458818:AWM458821 BGI458818:BGI458821 BQE458818:BQE458821 CAA458818:CAA458821 CJW458818:CJW458821 CTS458818:CTS458821 DDO458818:DDO458821 DNK458818:DNK458821 DXG458818:DXG458821 EHC458818:EHC458821 EQY458818:EQY458821 FAU458818:FAU458821 FKQ458818:FKQ458821 FUM458818:FUM458821 GEI458818:GEI458821 GOE458818:GOE458821 GYA458818:GYA458821 HHW458818:HHW458821 HRS458818:HRS458821 IBO458818:IBO458821 ILK458818:ILK458821 IVG458818:IVG458821 JFC458818:JFC458821 JOY458818:JOY458821 JYU458818:JYU458821 KIQ458818:KIQ458821 KSM458818:KSM458821 LCI458818:LCI458821 LME458818:LME458821 LWA458818:LWA458821 MFW458818:MFW458821 MPS458818:MPS458821 MZO458818:MZO458821 NJK458818:NJK458821 NTG458818:NTG458821 ODC458818:ODC458821 OMY458818:OMY458821 OWU458818:OWU458821 PGQ458818:PGQ458821 PQM458818:PQM458821 QAI458818:QAI458821 QKE458818:QKE458821 QUA458818:QUA458821 RDW458818:RDW458821 RNS458818:RNS458821 RXO458818:RXO458821 SHK458818:SHK458821 SRG458818:SRG458821 TBC458818:TBC458821 TKY458818:TKY458821 TUU458818:TUU458821 UEQ458818:UEQ458821 UOM458818:UOM458821 UYI458818:UYI458821 VIE458818:VIE458821 VSA458818:VSA458821 WBW458818:WBW458821 WLS458818:WLS458821 WVO458818:WVO458821 G524354:G524357 JC524354:JC524357 SY524354:SY524357 ACU524354:ACU524357 AMQ524354:AMQ524357 AWM524354:AWM524357 BGI524354:BGI524357 BQE524354:BQE524357 CAA524354:CAA524357 CJW524354:CJW524357 CTS524354:CTS524357 DDO524354:DDO524357 DNK524354:DNK524357 DXG524354:DXG524357 EHC524354:EHC524357 EQY524354:EQY524357 FAU524354:FAU524357 FKQ524354:FKQ524357 FUM524354:FUM524357 GEI524354:GEI524357 GOE524354:GOE524357 GYA524354:GYA524357 HHW524354:HHW524357 HRS524354:HRS524357 IBO524354:IBO524357 ILK524354:ILK524357 IVG524354:IVG524357 JFC524354:JFC524357 JOY524354:JOY524357 JYU524354:JYU524357 KIQ524354:KIQ524357 KSM524354:KSM524357 LCI524354:LCI524357 LME524354:LME524357 LWA524354:LWA524357 MFW524354:MFW524357 MPS524354:MPS524357 MZO524354:MZO524357 NJK524354:NJK524357 NTG524354:NTG524357 ODC524354:ODC524357 OMY524354:OMY524357 OWU524354:OWU524357 PGQ524354:PGQ524357 PQM524354:PQM524357 QAI524354:QAI524357 QKE524354:QKE524357 QUA524354:QUA524357 RDW524354:RDW524357 RNS524354:RNS524357 RXO524354:RXO524357 SHK524354:SHK524357 SRG524354:SRG524357 TBC524354:TBC524357 TKY524354:TKY524357 TUU524354:TUU524357 UEQ524354:UEQ524357 UOM524354:UOM524357 UYI524354:UYI524357 VIE524354:VIE524357 VSA524354:VSA524357 WBW524354:WBW524357 WLS524354:WLS524357 WVO524354:WVO524357 G589890:G589893 JC589890:JC589893 SY589890:SY589893 ACU589890:ACU589893 AMQ589890:AMQ589893 AWM589890:AWM589893 BGI589890:BGI589893 BQE589890:BQE589893 CAA589890:CAA589893 CJW589890:CJW589893 CTS589890:CTS589893 DDO589890:DDO589893 DNK589890:DNK589893 DXG589890:DXG589893 EHC589890:EHC589893 EQY589890:EQY589893 FAU589890:FAU589893 FKQ589890:FKQ589893 FUM589890:FUM589893 GEI589890:GEI589893 GOE589890:GOE589893 GYA589890:GYA589893 HHW589890:HHW589893 HRS589890:HRS589893 IBO589890:IBO589893 ILK589890:ILK589893 IVG589890:IVG589893 JFC589890:JFC589893 JOY589890:JOY589893 JYU589890:JYU589893 KIQ589890:KIQ589893 KSM589890:KSM589893 LCI589890:LCI589893 LME589890:LME589893 LWA589890:LWA589893 MFW589890:MFW589893 MPS589890:MPS589893 MZO589890:MZO589893 NJK589890:NJK589893 NTG589890:NTG589893 ODC589890:ODC589893 OMY589890:OMY589893 OWU589890:OWU589893 PGQ589890:PGQ589893 PQM589890:PQM589893 QAI589890:QAI589893 QKE589890:QKE589893 QUA589890:QUA589893 RDW589890:RDW589893 RNS589890:RNS589893 RXO589890:RXO589893 SHK589890:SHK589893 SRG589890:SRG589893 TBC589890:TBC589893 TKY589890:TKY589893 TUU589890:TUU589893 UEQ589890:UEQ589893 UOM589890:UOM589893 UYI589890:UYI589893 VIE589890:VIE589893 VSA589890:VSA589893 WBW589890:WBW589893 WLS589890:WLS589893 WVO589890:WVO589893 G655426:G655429 JC655426:JC655429 SY655426:SY655429 ACU655426:ACU655429 AMQ655426:AMQ655429 AWM655426:AWM655429 BGI655426:BGI655429 BQE655426:BQE655429 CAA655426:CAA655429 CJW655426:CJW655429 CTS655426:CTS655429 DDO655426:DDO655429 DNK655426:DNK655429 DXG655426:DXG655429 EHC655426:EHC655429 EQY655426:EQY655429 FAU655426:FAU655429 FKQ655426:FKQ655429 FUM655426:FUM655429 GEI655426:GEI655429 GOE655426:GOE655429 GYA655426:GYA655429 HHW655426:HHW655429 HRS655426:HRS655429 IBO655426:IBO655429 ILK655426:ILK655429 IVG655426:IVG655429 JFC655426:JFC655429 JOY655426:JOY655429 JYU655426:JYU655429 KIQ655426:KIQ655429 KSM655426:KSM655429 LCI655426:LCI655429 LME655426:LME655429 LWA655426:LWA655429 MFW655426:MFW655429 MPS655426:MPS655429 MZO655426:MZO655429 NJK655426:NJK655429 NTG655426:NTG655429 ODC655426:ODC655429 OMY655426:OMY655429 OWU655426:OWU655429 PGQ655426:PGQ655429 PQM655426:PQM655429 QAI655426:QAI655429 QKE655426:QKE655429 QUA655426:QUA655429 RDW655426:RDW655429 RNS655426:RNS655429 RXO655426:RXO655429 SHK655426:SHK655429 SRG655426:SRG655429 TBC655426:TBC655429 TKY655426:TKY655429 TUU655426:TUU655429 UEQ655426:UEQ655429 UOM655426:UOM655429 UYI655426:UYI655429 VIE655426:VIE655429 VSA655426:VSA655429 WBW655426:WBW655429 WLS655426:WLS655429 WVO655426:WVO655429 G720962:G720965 JC720962:JC720965 SY720962:SY720965 ACU720962:ACU720965 AMQ720962:AMQ720965 AWM720962:AWM720965 BGI720962:BGI720965 BQE720962:BQE720965 CAA720962:CAA720965 CJW720962:CJW720965 CTS720962:CTS720965 DDO720962:DDO720965 DNK720962:DNK720965 DXG720962:DXG720965 EHC720962:EHC720965 EQY720962:EQY720965 FAU720962:FAU720965 FKQ720962:FKQ720965 FUM720962:FUM720965 GEI720962:GEI720965 GOE720962:GOE720965 GYA720962:GYA720965 HHW720962:HHW720965 HRS720962:HRS720965 IBO720962:IBO720965 ILK720962:ILK720965 IVG720962:IVG720965 JFC720962:JFC720965 JOY720962:JOY720965 JYU720962:JYU720965 KIQ720962:KIQ720965 KSM720962:KSM720965 LCI720962:LCI720965 LME720962:LME720965 LWA720962:LWA720965 MFW720962:MFW720965 MPS720962:MPS720965 MZO720962:MZO720965 NJK720962:NJK720965 NTG720962:NTG720965 ODC720962:ODC720965 OMY720962:OMY720965 OWU720962:OWU720965 PGQ720962:PGQ720965 PQM720962:PQM720965 QAI720962:QAI720965 QKE720962:QKE720965 QUA720962:QUA720965 RDW720962:RDW720965 RNS720962:RNS720965 RXO720962:RXO720965 SHK720962:SHK720965 SRG720962:SRG720965 TBC720962:TBC720965 TKY720962:TKY720965 TUU720962:TUU720965 UEQ720962:UEQ720965 UOM720962:UOM720965 UYI720962:UYI720965 VIE720962:VIE720965 VSA720962:VSA720965 WBW720962:WBW720965 WLS720962:WLS720965 WVO720962:WVO720965 G786498:G786501 JC786498:JC786501 SY786498:SY786501 ACU786498:ACU786501 AMQ786498:AMQ786501 AWM786498:AWM786501 BGI786498:BGI786501 BQE786498:BQE786501 CAA786498:CAA786501 CJW786498:CJW786501 CTS786498:CTS786501 DDO786498:DDO786501 DNK786498:DNK786501 DXG786498:DXG786501 EHC786498:EHC786501 EQY786498:EQY786501 FAU786498:FAU786501 FKQ786498:FKQ786501 FUM786498:FUM786501 GEI786498:GEI786501 GOE786498:GOE786501 GYA786498:GYA786501 HHW786498:HHW786501 HRS786498:HRS786501 IBO786498:IBO786501 ILK786498:ILK786501 IVG786498:IVG786501 JFC786498:JFC786501 JOY786498:JOY786501 JYU786498:JYU786501 KIQ786498:KIQ786501 KSM786498:KSM786501 LCI786498:LCI786501 LME786498:LME786501 LWA786498:LWA786501 MFW786498:MFW786501 MPS786498:MPS786501 MZO786498:MZO786501 NJK786498:NJK786501 NTG786498:NTG786501 ODC786498:ODC786501 OMY786498:OMY786501 OWU786498:OWU786501 PGQ786498:PGQ786501 PQM786498:PQM786501 QAI786498:QAI786501 QKE786498:QKE786501 QUA786498:QUA786501 RDW786498:RDW786501 RNS786498:RNS786501 RXO786498:RXO786501 SHK786498:SHK786501 SRG786498:SRG786501 TBC786498:TBC786501 TKY786498:TKY786501 TUU786498:TUU786501 UEQ786498:UEQ786501 UOM786498:UOM786501 UYI786498:UYI786501 VIE786498:VIE786501 VSA786498:VSA786501 WBW786498:WBW786501 WLS786498:WLS786501 WVO786498:WVO786501 G852034:G852037 JC852034:JC852037 SY852034:SY852037 ACU852034:ACU852037 AMQ852034:AMQ852037 AWM852034:AWM852037 BGI852034:BGI852037 BQE852034:BQE852037 CAA852034:CAA852037 CJW852034:CJW852037 CTS852034:CTS852037 DDO852034:DDO852037 DNK852034:DNK852037 DXG852034:DXG852037 EHC852034:EHC852037 EQY852034:EQY852037 FAU852034:FAU852037 FKQ852034:FKQ852037 FUM852034:FUM852037 GEI852034:GEI852037 GOE852034:GOE852037 GYA852034:GYA852037 HHW852034:HHW852037 HRS852034:HRS852037 IBO852034:IBO852037 ILK852034:ILK852037 IVG852034:IVG852037 JFC852034:JFC852037 JOY852034:JOY852037 JYU852034:JYU852037 KIQ852034:KIQ852037 KSM852034:KSM852037 LCI852034:LCI852037 LME852034:LME852037 LWA852034:LWA852037 MFW852034:MFW852037 MPS852034:MPS852037 MZO852034:MZO852037 NJK852034:NJK852037 NTG852034:NTG852037 ODC852034:ODC852037 OMY852034:OMY852037 OWU852034:OWU852037 PGQ852034:PGQ852037 PQM852034:PQM852037 QAI852034:QAI852037 QKE852034:QKE852037 QUA852034:QUA852037 RDW852034:RDW852037 RNS852034:RNS852037 RXO852034:RXO852037 SHK852034:SHK852037 SRG852034:SRG852037 TBC852034:TBC852037 TKY852034:TKY852037 TUU852034:TUU852037 UEQ852034:UEQ852037 UOM852034:UOM852037 UYI852034:UYI852037 VIE852034:VIE852037 VSA852034:VSA852037 WBW852034:WBW852037 WLS852034:WLS852037 WVO852034:WVO852037 G917570:G917573 JC917570:JC917573 SY917570:SY917573 ACU917570:ACU917573 AMQ917570:AMQ917573 AWM917570:AWM917573 BGI917570:BGI917573 BQE917570:BQE917573 CAA917570:CAA917573 CJW917570:CJW917573 CTS917570:CTS917573 DDO917570:DDO917573 DNK917570:DNK917573 DXG917570:DXG917573 EHC917570:EHC917573 EQY917570:EQY917573 FAU917570:FAU917573 FKQ917570:FKQ917573 FUM917570:FUM917573 GEI917570:GEI917573 GOE917570:GOE917573 GYA917570:GYA917573 HHW917570:HHW917573 HRS917570:HRS917573 IBO917570:IBO917573 ILK917570:ILK917573 IVG917570:IVG917573 JFC917570:JFC917573 JOY917570:JOY917573 JYU917570:JYU917573 KIQ917570:KIQ917573 KSM917570:KSM917573 LCI917570:LCI917573 LME917570:LME917573 LWA917570:LWA917573 MFW917570:MFW917573 MPS917570:MPS917573 MZO917570:MZO917573 NJK917570:NJK917573 NTG917570:NTG917573 ODC917570:ODC917573 OMY917570:OMY917573 OWU917570:OWU917573 PGQ917570:PGQ917573 PQM917570:PQM917573 QAI917570:QAI917573 QKE917570:QKE917573 QUA917570:QUA917573 RDW917570:RDW917573 RNS917570:RNS917573 RXO917570:RXO917573 SHK917570:SHK917573 SRG917570:SRG917573 TBC917570:TBC917573 TKY917570:TKY917573 TUU917570:TUU917573 UEQ917570:UEQ917573 UOM917570:UOM917573 UYI917570:UYI917573 VIE917570:VIE917573 VSA917570:VSA917573 WBW917570:WBW917573 WLS917570:WLS917573 WVO917570:WVO917573 G983106:G983109 JC983106:JC983109 SY983106:SY983109 ACU983106:ACU983109 AMQ983106:AMQ983109 AWM983106:AWM983109 BGI983106:BGI983109 BQE983106:BQE983109 CAA983106:CAA983109 CJW983106:CJW983109 CTS983106:CTS983109 DDO983106:DDO983109 DNK983106:DNK983109 DXG983106:DXG983109 EHC983106:EHC983109 EQY983106:EQY983109 FAU983106:FAU983109 FKQ983106:FKQ983109 FUM983106:FUM983109 GEI983106:GEI983109 GOE983106:GOE983109 GYA983106:GYA983109 HHW983106:HHW983109 HRS983106:HRS983109 IBO983106:IBO983109 ILK983106:ILK983109 IVG983106:IVG983109 JFC983106:JFC983109 JOY983106:JOY983109 JYU983106:JYU983109 KIQ983106:KIQ983109 KSM983106:KSM983109 LCI983106:LCI983109 LME983106:LME983109 LWA983106:LWA983109 MFW983106:MFW983109 MPS983106:MPS983109 MZO983106:MZO983109 NJK983106:NJK983109 NTG983106:NTG983109 ODC983106:ODC983109 OMY983106:OMY983109 OWU983106:OWU983109 PGQ983106:PGQ983109 PQM983106:PQM983109 QAI983106:QAI983109 QKE983106:QKE983109 QUA983106:QUA983109 RDW983106:RDW983109 RNS983106:RNS983109 RXO983106:RXO983109 SHK983106:SHK983109 SRG983106:SRG983109 TBC983106:TBC983109 TKY983106:TKY983109 TUU983106:TUU983109 UEQ983106:UEQ983109 UOM983106:UOM983109 UYI983106:UYI983109 VIE983106:VIE983109 VSA983106:VSA983109 WBW983106:WBW983109 WLS983106:WLS983109 WVO983106:WVO983109 G79:G89 JC79:JC89 SY79:SY89 ACU79:ACU89 AMQ79:AMQ89 AWM79:AWM89 BGI79:BGI89 BQE79:BQE89 CAA79:CAA89 CJW79:CJW89 CTS79:CTS89 DDO79:DDO89 DNK79:DNK89 DXG79:DXG89 EHC79:EHC89 EQY79:EQY89 FAU79:FAU89 FKQ79:FKQ89 FUM79:FUM89 GEI79:GEI89 GOE79:GOE89 GYA79:GYA89 HHW79:HHW89 HRS79:HRS89 IBO79:IBO89 ILK79:ILK89 IVG79:IVG89 JFC79:JFC89 JOY79:JOY89 JYU79:JYU89 KIQ79:KIQ89 KSM79:KSM89 LCI79:LCI89 LME79:LME89 LWA79:LWA89 MFW79:MFW89 MPS79:MPS89 MZO79:MZO89 NJK79:NJK89 NTG79:NTG89 ODC79:ODC89 OMY79:OMY89 OWU79:OWU89 PGQ79:PGQ89 PQM79:PQM89 QAI79:QAI89 QKE79:QKE89 QUA79:QUA89 RDW79:RDW89 RNS79:RNS89 RXO79:RXO89 SHK79:SHK89 SRG79:SRG89 TBC79:TBC89 TKY79:TKY89 TUU79:TUU89 UEQ79:UEQ89 UOM79:UOM89 UYI79:UYI89 VIE79:VIE89 VSA79:VSA89 WBW79:WBW89 WLS79:WLS89 WVO79:WVO89 G65615:G65625 JC65615:JC65625 SY65615:SY65625 ACU65615:ACU65625 AMQ65615:AMQ65625 AWM65615:AWM65625 BGI65615:BGI65625 BQE65615:BQE65625 CAA65615:CAA65625 CJW65615:CJW65625 CTS65615:CTS65625 DDO65615:DDO65625 DNK65615:DNK65625 DXG65615:DXG65625 EHC65615:EHC65625 EQY65615:EQY65625 FAU65615:FAU65625 FKQ65615:FKQ65625 FUM65615:FUM65625 GEI65615:GEI65625 GOE65615:GOE65625 GYA65615:GYA65625 HHW65615:HHW65625 HRS65615:HRS65625 IBO65615:IBO65625 ILK65615:ILK65625 IVG65615:IVG65625 JFC65615:JFC65625 JOY65615:JOY65625 JYU65615:JYU65625 KIQ65615:KIQ65625 KSM65615:KSM65625 LCI65615:LCI65625 LME65615:LME65625 LWA65615:LWA65625 MFW65615:MFW65625 MPS65615:MPS65625 MZO65615:MZO65625 NJK65615:NJK65625 NTG65615:NTG65625 ODC65615:ODC65625 OMY65615:OMY65625 OWU65615:OWU65625 PGQ65615:PGQ65625 PQM65615:PQM65625 QAI65615:QAI65625 QKE65615:QKE65625 QUA65615:QUA65625 RDW65615:RDW65625 RNS65615:RNS65625 RXO65615:RXO65625 SHK65615:SHK65625 SRG65615:SRG65625 TBC65615:TBC65625 TKY65615:TKY65625 TUU65615:TUU65625 UEQ65615:UEQ65625 UOM65615:UOM65625 UYI65615:UYI65625 VIE65615:VIE65625 VSA65615:VSA65625 WBW65615:WBW65625 WLS65615:WLS65625 WVO65615:WVO65625 G131151:G131161 JC131151:JC131161 SY131151:SY131161 ACU131151:ACU131161 AMQ131151:AMQ131161 AWM131151:AWM131161 BGI131151:BGI131161 BQE131151:BQE131161 CAA131151:CAA131161 CJW131151:CJW131161 CTS131151:CTS131161 DDO131151:DDO131161 DNK131151:DNK131161 DXG131151:DXG131161 EHC131151:EHC131161 EQY131151:EQY131161 FAU131151:FAU131161 FKQ131151:FKQ131161 FUM131151:FUM131161 GEI131151:GEI131161 GOE131151:GOE131161 GYA131151:GYA131161 HHW131151:HHW131161 HRS131151:HRS131161 IBO131151:IBO131161 ILK131151:ILK131161 IVG131151:IVG131161 JFC131151:JFC131161 JOY131151:JOY131161 JYU131151:JYU131161 KIQ131151:KIQ131161 KSM131151:KSM131161 LCI131151:LCI131161 LME131151:LME131161 LWA131151:LWA131161 MFW131151:MFW131161 MPS131151:MPS131161 MZO131151:MZO131161 NJK131151:NJK131161 NTG131151:NTG131161 ODC131151:ODC131161 OMY131151:OMY131161 OWU131151:OWU131161 PGQ131151:PGQ131161 PQM131151:PQM131161 QAI131151:QAI131161 QKE131151:QKE131161 QUA131151:QUA131161 RDW131151:RDW131161 RNS131151:RNS131161 RXO131151:RXO131161 SHK131151:SHK131161 SRG131151:SRG131161 TBC131151:TBC131161 TKY131151:TKY131161 TUU131151:TUU131161 UEQ131151:UEQ131161 UOM131151:UOM131161 UYI131151:UYI131161 VIE131151:VIE131161 VSA131151:VSA131161 WBW131151:WBW131161 WLS131151:WLS131161 WVO131151:WVO131161 G196687:G196697 JC196687:JC196697 SY196687:SY196697 ACU196687:ACU196697 AMQ196687:AMQ196697 AWM196687:AWM196697 BGI196687:BGI196697 BQE196687:BQE196697 CAA196687:CAA196697 CJW196687:CJW196697 CTS196687:CTS196697 DDO196687:DDO196697 DNK196687:DNK196697 DXG196687:DXG196697 EHC196687:EHC196697 EQY196687:EQY196697 FAU196687:FAU196697 FKQ196687:FKQ196697 FUM196687:FUM196697 GEI196687:GEI196697 GOE196687:GOE196697 GYA196687:GYA196697 HHW196687:HHW196697 HRS196687:HRS196697 IBO196687:IBO196697 ILK196687:ILK196697 IVG196687:IVG196697 JFC196687:JFC196697 JOY196687:JOY196697 JYU196687:JYU196697 KIQ196687:KIQ196697 KSM196687:KSM196697 LCI196687:LCI196697 LME196687:LME196697 LWA196687:LWA196697 MFW196687:MFW196697 MPS196687:MPS196697 MZO196687:MZO196697 NJK196687:NJK196697 NTG196687:NTG196697 ODC196687:ODC196697 OMY196687:OMY196697 OWU196687:OWU196697 PGQ196687:PGQ196697 PQM196687:PQM196697 QAI196687:QAI196697 QKE196687:QKE196697 QUA196687:QUA196697 RDW196687:RDW196697 RNS196687:RNS196697 RXO196687:RXO196697 SHK196687:SHK196697 SRG196687:SRG196697 TBC196687:TBC196697 TKY196687:TKY196697 TUU196687:TUU196697 UEQ196687:UEQ196697 UOM196687:UOM196697 UYI196687:UYI196697 VIE196687:VIE196697 VSA196687:VSA196697 WBW196687:WBW196697 WLS196687:WLS196697 WVO196687:WVO196697 G262223:G262233 JC262223:JC262233 SY262223:SY262233 ACU262223:ACU262233 AMQ262223:AMQ262233 AWM262223:AWM262233 BGI262223:BGI262233 BQE262223:BQE262233 CAA262223:CAA262233 CJW262223:CJW262233 CTS262223:CTS262233 DDO262223:DDO262233 DNK262223:DNK262233 DXG262223:DXG262233 EHC262223:EHC262233 EQY262223:EQY262233 FAU262223:FAU262233 FKQ262223:FKQ262233 FUM262223:FUM262233 GEI262223:GEI262233 GOE262223:GOE262233 GYA262223:GYA262233 HHW262223:HHW262233 HRS262223:HRS262233 IBO262223:IBO262233 ILK262223:ILK262233 IVG262223:IVG262233 JFC262223:JFC262233 JOY262223:JOY262233 JYU262223:JYU262233 KIQ262223:KIQ262233 KSM262223:KSM262233 LCI262223:LCI262233 LME262223:LME262233 LWA262223:LWA262233 MFW262223:MFW262233 MPS262223:MPS262233 MZO262223:MZO262233 NJK262223:NJK262233 NTG262223:NTG262233 ODC262223:ODC262233 OMY262223:OMY262233 OWU262223:OWU262233 PGQ262223:PGQ262233 PQM262223:PQM262233 QAI262223:QAI262233 QKE262223:QKE262233 QUA262223:QUA262233 RDW262223:RDW262233 RNS262223:RNS262233 RXO262223:RXO262233 SHK262223:SHK262233 SRG262223:SRG262233 TBC262223:TBC262233 TKY262223:TKY262233 TUU262223:TUU262233 UEQ262223:UEQ262233 UOM262223:UOM262233 UYI262223:UYI262233 VIE262223:VIE262233 VSA262223:VSA262233 WBW262223:WBW262233 WLS262223:WLS262233 WVO262223:WVO262233 G327759:G327769 JC327759:JC327769 SY327759:SY327769 ACU327759:ACU327769 AMQ327759:AMQ327769 AWM327759:AWM327769 BGI327759:BGI327769 BQE327759:BQE327769 CAA327759:CAA327769 CJW327759:CJW327769 CTS327759:CTS327769 DDO327759:DDO327769 DNK327759:DNK327769 DXG327759:DXG327769 EHC327759:EHC327769 EQY327759:EQY327769 FAU327759:FAU327769 FKQ327759:FKQ327769 FUM327759:FUM327769 GEI327759:GEI327769 GOE327759:GOE327769 GYA327759:GYA327769 HHW327759:HHW327769 HRS327759:HRS327769 IBO327759:IBO327769 ILK327759:ILK327769 IVG327759:IVG327769 JFC327759:JFC327769 JOY327759:JOY327769 JYU327759:JYU327769 KIQ327759:KIQ327769 KSM327759:KSM327769 LCI327759:LCI327769 LME327759:LME327769 LWA327759:LWA327769 MFW327759:MFW327769 MPS327759:MPS327769 MZO327759:MZO327769 NJK327759:NJK327769 NTG327759:NTG327769 ODC327759:ODC327769 OMY327759:OMY327769 OWU327759:OWU327769 PGQ327759:PGQ327769 PQM327759:PQM327769 QAI327759:QAI327769 QKE327759:QKE327769 QUA327759:QUA327769 RDW327759:RDW327769 RNS327759:RNS327769 RXO327759:RXO327769 SHK327759:SHK327769 SRG327759:SRG327769 TBC327759:TBC327769 TKY327759:TKY327769 TUU327759:TUU327769 UEQ327759:UEQ327769 UOM327759:UOM327769 UYI327759:UYI327769 VIE327759:VIE327769 VSA327759:VSA327769 WBW327759:WBW327769 WLS327759:WLS327769 WVO327759:WVO327769 G393295:G393305 JC393295:JC393305 SY393295:SY393305 ACU393295:ACU393305 AMQ393295:AMQ393305 AWM393295:AWM393305 BGI393295:BGI393305 BQE393295:BQE393305 CAA393295:CAA393305 CJW393295:CJW393305 CTS393295:CTS393305 DDO393295:DDO393305 DNK393295:DNK393305 DXG393295:DXG393305 EHC393295:EHC393305 EQY393295:EQY393305 FAU393295:FAU393305 FKQ393295:FKQ393305 FUM393295:FUM393305 GEI393295:GEI393305 GOE393295:GOE393305 GYA393295:GYA393305 HHW393295:HHW393305 HRS393295:HRS393305 IBO393295:IBO393305 ILK393295:ILK393305 IVG393295:IVG393305 JFC393295:JFC393305 JOY393295:JOY393305 JYU393295:JYU393305 KIQ393295:KIQ393305 KSM393295:KSM393305 LCI393295:LCI393305 LME393295:LME393305 LWA393295:LWA393305 MFW393295:MFW393305 MPS393295:MPS393305 MZO393295:MZO393305 NJK393295:NJK393305 NTG393295:NTG393305 ODC393295:ODC393305 OMY393295:OMY393305 OWU393295:OWU393305 PGQ393295:PGQ393305 PQM393295:PQM393305 QAI393295:QAI393305 QKE393295:QKE393305 QUA393295:QUA393305 RDW393295:RDW393305 RNS393295:RNS393305 RXO393295:RXO393305 SHK393295:SHK393305 SRG393295:SRG393305 TBC393295:TBC393305 TKY393295:TKY393305 TUU393295:TUU393305 UEQ393295:UEQ393305 UOM393295:UOM393305 UYI393295:UYI393305 VIE393295:VIE393305 VSA393295:VSA393305 WBW393295:WBW393305 WLS393295:WLS393305 WVO393295:WVO393305 G458831:G458841 JC458831:JC458841 SY458831:SY458841 ACU458831:ACU458841 AMQ458831:AMQ458841 AWM458831:AWM458841 BGI458831:BGI458841 BQE458831:BQE458841 CAA458831:CAA458841 CJW458831:CJW458841 CTS458831:CTS458841 DDO458831:DDO458841 DNK458831:DNK458841 DXG458831:DXG458841 EHC458831:EHC458841 EQY458831:EQY458841 FAU458831:FAU458841 FKQ458831:FKQ458841 FUM458831:FUM458841 GEI458831:GEI458841 GOE458831:GOE458841 GYA458831:GYA458841 HHW458831:HHW458841 HRS458831:HRS458841 IBO458831:IBO458841 ILK458831:ILK458841 IVG458831:IVG458841 JFC458831:JFC458841 JOY458831:JOY458841 JYU458831:JYU458841 KIQ458831:KIQ458841 KSM458831:KSM458841 LCI458831:LCI458841 LME458831:LME458841 LWA458831:LWA458841 MFW458831:MFW458841 MPS458831:MPS458841 MZO458831:MZO458841 NJK458831:NJK458841 NTG458831:NTG458841 ODC458831:ODC458841 OMY458831:OMY458841 OWU458831:OWU458841 PGQ458831:PGQ458841 PQM458831:PQM458841 QAI458831:QAI458841 QKE458831:QKE458841 QUA458831:QUA458841 RDW458831:RDW458841 RNS458831:RNS458841 RXO458831:RXO458841 SHK458831:SHK458841 SRG458831:SRG458841 TBC458831:TBC458841 TKY458831:TKY458841 TUU458831:TUU458841 UEQ458831:UEQ458841 UOM458831:UOM458841 UYI458831:UYI458841 VIE458831:VIE458841 VSA458831:VSA458841 WBW458831:WBW458841 WLS458831:WLS458841 WVO458831:WVO458841 G524367:G524377 JC524367:JC524377 SY524367:SY524377 ACU524367:ACU524377 AMQ524367:AMQ524377 AWM524367:AWM524377 BGI524367:BGI524377 BQE524367:BQE524377 CAA524367:CAA524377 CJW524367:CJW524377 CTS524367:CTS524377 DDO524367:DDO524377 DNK524367:DNK524377 DXG524367:DXG524377 EHC524367:EHC524377 EQY524367:EQY524377 FAU524367:FAU524377 FKQ524367:FKQ524377 FUM524367:FUM524377 GEI524367:GEI524377 GOE524367:GOE524377 GYA524367:GYA524377 HHW524367:HHW524377 HRS524367:HRS524377 IBO524367:IBO524377 ILK524367:ILK524377 IVG524367:IVG524377 JFC524367:JFC524377 JOY524367:JOY524377 JYU524367:JYU524377 KIQ524367:KIQ524377 KSM524367:KSM524377 LCI524367:LCI524377 LME524367:LME524377 LWA524367:LWA524377 MFW524367:MFW524377 MPS524367:MPS524377 MZO524367:MZO524377 NJK524367:NJK524377 NTG524367:NTG524377 ODC524367:ODC524377 OMY524367:OMY524377 OWU524367:OWU524377 PGQ524367:PGQ524377 PQM524367:PQM524377 QAI524367:QAI524377 QKE524367:QKE524377 QUA524367:QUA524377 RDW524367:RDW524377 RNS524367:RNS524377 RXO524367:RXO524377 SHK524367:SHK524377 SRG524367:SRG524377 TBC524367:TBC524377 TKY524367:TKY524377 TUU524367:TUU524377 UEQ524367:UEQ524377 UOM524367:UOM524377 UYI524367:UYI524377 VIE524367:VIE524377 VSA524367:VSA524377 WBW524367:WBW524377 WLS524367:WLS524377 WVO524367:WVO524377 G589903:G589913 JC589903:JC589913 SY589903:SY589913 ACU589903:ACU589913 AMQ589903:AMQ589913 AWM589903:AWM589913 BGI589903:BGI589913 BQE589903:BQE589913 CAA589903:CAA589913 CJW589903:CJW589913 CTS589903:CTS589913 DDO589903:DDO589913 DNK589903:DNK589913 DXG589903:DXG589913 EHC589903:EHC589913 EQY589903:EQY589913 FAU589903:FAU589913 FKQ589903:FKQ589913 FUM589903:FUM589913 GEI589903:GEI589913 GOE589903:GOE589913 GYA589903:GYA589913 HHW589903:HHW589913 HRS589903:HRS589913 IBO589903:IBO589913 ILK589903:ILK589913 IVG589903:IVG589913 JFC589903:JFC589913 JOY589903:JOY589913 JYU589903:JYU589913 KIQ589903:KIQ589913 KSM589903:KSM589913 LCI589903:LCI589913 LME589903:LME589913 LWA589903:LWA589913 MFW589903:MFW589913 MPS589903:MPS589913 MZO589903:MZO589913 NJK589903:NJK589913 NTG589903:NTG589913 ODC589903:ODC589913 OMY589903:OMY589913 OWU589903:OWU589913 PGQ589903:PGQ589913 PQM589903:PQM589913 QAI589903:QAI589913 QKE589903:QKE589913 QUA589903:QUA589913 RDW589903:RDW589913 RNS589903:RNS589913 RXO589903:RXO589913 SHK589903:SHK589913 SRG589903:SRG589913 TBC589903:TBC589913 TKY589903:TKY589913 TUU589903:TUU589913 UEQ589903:UEQ589913 UOM589903:UOM589913 UYI589903:UYI589913 VIE589903:VIE589913 VSA589903:VSA589913 WBW589903:WBW589913 WLS589903:WLS589913 WVO589903:WVO589913 G655439:G655449 JC655439:JC655449 SY655439:SY655449 ACU655439:ACU655449 AMQ655439:AMQ655449 AWM655439:AWM655449 BGI655439:BGI655449 BQE655439:BQE655449 CAA655439:CAA655449 CJW655439:CJW655449 CTS655439:CTS655449 DDO655439:DDO655449 DNK655439:DNK655449 DXG655439:DXG655449 EHC655439:EHC655449 EQY655439:EQY655449 FAU655439:FAU655449 FKQ655439:FKQ655449 FUM655439:FUM655449 GEI655439:GEI655449 GOE655439:GOE655449 GYA655439:GYA655449 HHW655439:HHW655449 HRS655439:HRS655449 IBO655439:IBO655449 ILK655439:ILK655449 IVG655439:IVG655449 JFC655439:JFC655449 JOY655439:JOY655449 JYU655439:JYU655449 KIQ655439:KIQ655449 KSM655439:KSM655449 LCI655439:LCI655449 LME655439:LME655449 LWA655439:LWA655449 MFW655439:MFW655449 MPS655439:MPS655449 MZO655439:MZO655449 NJK655439:NJK655449 NTG655439:NTG655449 ODC655439:ODC655449 OMY655439:OMY655449 OWU655439:OWU655449 PGQ655439:PGQ655449 PQM655439:PQM655449 QAI655439:QAI655449 QKE655439:QKE655449 QUA655439:QUA655449 RDW655439:RDW655449 RNS655439:RNS655449 RXO655439:RXO655449 SHK655439:SHK655449 SRG655439:SRG655449 TBC655439:TBC655449 TKY655439:TKY655449 TUU655439:TUU655449 UEQ655439:UEQ655449 UOM655439:UOM655449 UYI655439:UYI655449 VIE655439:VIE655449 VSA655439:VSA655449 WBW655439:WBW655449 WLS655439:WLS655449 WVO655439:WVO655449 G720975:G720985 JC720975:JC720985 SY720975:SY720985 ACU720975:ACU720985 AMQ720975:AMQ720985 AWM720975:AWM720985 BGI720975:BGI720985 BQE720975:BQE720985 CAA720975:CAA720985 CJW720975:CJW720985 CTS720975:CTS720985 DDO720975:DDO720985 DNK720975:DNK720985 DXG720975:DXG720985 EHC720975:EHC720985 EQY720975:EQY720985 FAU720975:FAU720985 FKQ720975:FKQ720985 FUM720975:FUM720985 GEI720975:GEI720985 GOE720975:GOE720985 GYA720975:GYA720985 HHW720975:HHW720985 HRS720975:HRS720985 IBO720975:IBO720985 ILK720975:ILK720985 IVG720975:IVG720985 JFC720975:JFC720985 JOY720975:JOY720985 JYU720975:JYU720985 KIQ720975:KIQ720985 KSM720975:KSM720985 LCI720975:LCI720985 LME720975:LME720985 LWA720975:LWA720985 MFW720975:MFW720985 MPS720975:MPS720985 MZO720975:MZO720985 NJK720975:NJK720985 NTG720975:NTG720985 ODC720975:ODC720985 OMY720975:OMY720985 OWU720975:OWU720985 PGQ720975:PGQ720985 PQM720975:PQM720985 QAI720975:QAI720985 QKE720975:QKE720985 QUA720975:QUA720985 RDW720975:RDW720985 RNS720975:RNS720985 RXO720975:RXO720985 SHK720975:SHK720985 SRG720975:SRG720985 TBC720975:TBC720985 TKY720975:TKY720985 TUU720975:TUU720985 UEQ720975:UEQ720985 UOM720975:UOM720985 UYI720975:UYI720985 VIE720975:VIE720985 VSA720975:VSA720985 WBW720975:WBW720985 WLS720975:WLS720985 WVO720975:WVO720985 G786511:G786521 JC786511:JC786521 SY786511:SY786521 ACU786511:ACU786521 AMQ786511:AMQ786521 AWM786511:AWM786521 BGI786511:BGI786521 BQE786511:BQE786521 CAA786511:CAA786521 CJW786511:CJW786521 CTS786511:CTS786521 DDO786511:DDO786521 DNK786511:DNK786521 DXG786511:DXG786521 EHC786511:EHC786521 EQY786511:EQY786521 FAU786511:FAU786521 FKQ786511:FKQ786521 FUM786511:FUM786521 GEI786511:GEI786521 GOE786511:GOE786521 GYA786511:GYA786521 HHW786511:HHW786521 HRS786511:HRS786521 IBO786511:IBO786521 ILK786511:ILK786521 IVG786511:IVG786521 JFC786511:JFC786521 JOY786511:JOY786521 JYU786511:JYU786521 KIQ786511:KIQ786521 KSM786511:KSM786521 LCI786511:LCI786521 LME786511:LME786521 LWA786511:LWA786521 MFW786511:MFW786521 MPS786511:MPS786521 MZO786511:MZO786521 NJK786511:NJK786521 NTG786511:NTG786521 ODC786511:ODC786521 OMY786511:OMY786521 OWU786511:OWU786521 PGQ786511:PGQ786521 PQM786511:PQM786521 QAI786511:QAI786521 QKE786511:QKE786521 QUA786511:QUA786521 RDW786511:RDW786521 RNS786511:RNS786521 RXO786511:RXO786521 SHK786511:SHK786521 SRG786511:SRG786521 TBC786511:TBC786521 TKY786511:TKY786521 TUU786511:TUU786521 UEQ786511:UEQ786521 UOM786511:UOM786521 UYI786511:UYI786521 VIE786511:VIE786521 VSA786511:VSA786521 WBW786511:WBW786521 WLS786511:WLS786521 WVO786511:WVO786521 G852047:G852057 JC852047:JC852057 SY852047:SY852057 ACU852047:ACU852057 AMQ852047:AMQ852057 AWM852047:AWM852057 BGI852047:BGI852057 BQE852047:BQE852057 CAA852047:CAA852057 CJW852047:CJW852057 CTS852047:CTS852057 DDO852047:DDO852057 DNK852047:DNK852057 DXG852047:DXG852057 EHC852047:EHC852057 EQY852047:EQY852057 FAU852047:FAU852057 FKQ852047:FKQ852057 FUM852047:FUM852057 GEI852047:GEI852057 GOE852047:GOE852057 GYA852047:GYA852057 HHW852047:HHW852057 HRS852047:HRS852057 IBO852047:IBO852057 ILK852047:ILK852057 IVG852047:IVG852057 JFC852047:JFC852057 JOY852047:JOY852057 JYU852047:JYU852057 KIQ852047:KIQ852057 KSM852047:KSM852057 LCI852047:LCI852057 LME852047:LME852057 LWA852047:LWA852057 MFW852047:MFW852057 MPS852047:MPS852057 MZO852047:MZO852057 NJK852047:NJK852057 NTG852047:NTG852057 ODC852047:ODC852057 OMY852047:OMY852057 OWU852047:OWU852057 PGQ852047:PGQ852057 PQM852047:PQM852057 QAI852047:QAI852057 QKE852047:QKE852057 QUA852047:QUA852057 RDW852047:RDW852057 RNS852047:RNS852057 RXO852047:RXO852057 SHK852047:SHK852057 SRG852047:SRG852057 TBC852047:TBC852057 TKY852047:TKY852057 TUU852047:TUU852057 UEQ852047:UEQ852057 UOM852047:UOM852057 UYI852047:UYI852057 VIE852047:VIE852057 VSA852047:VSA852057 WBW852047:WBW852057 WLS852047:WLS852057 WVO852047:WVO852057 G917583:G917593 JC917583:JC917593 SY917583:SY917593 ACU917583:ACU917593 AMQ917583:AMQ917593 AWM917583:AWM917593 BGI917583:BGI917593 BQE917583:BQE917593 CAA917583:CAA917593 CJW917583:CJW917593 CTS917583:CTS917593 DDO917583:DDO917593 DNK917583:DNK917593 DXG917583:DXG917593 EHC917583:EHC917593 EQY917583:EQY917593 FAU917583:FAU917593 FKQ917583:FKQ917593 FUM917583:FUM917593 GEI917583:GEI917593 GOE917583:GOE917593 GYA917583:GYA917593 HHW917583:HHW917593 HRS917583:HRS917593 IBO917583:IBO917593 ILK917583:ILK917593 IVG917583:IVG917593 JFC917583:JFC917593 JOY917583:JOY917593 JYU917583:JYU917593 KIQ917583:KIQ917593 KSM917583:KSM917593 LCI917583:LCI917593 LME917583:LME917593 LWA917583:LWA917593 MFW917583:MFW917593 MPS917583:MPS917593 MZO917583:MZO917593 NJK917583:NJK917593 NTG917583:NTG917593 ODC917583:ODC917593 OMY917583:OMY917593 OWU917583:OWU917593 PGQ917583:PGQ917593 PQM917583:PQM917593 QAI917583:QAI917593 QKE917583:QKE917593 QUA917583:QUA917593 RDW917583:RDW917593 RNS917583:RNS917593 RXO917583:RXO917593 SHK917583:SHK917593 SRG917583:SRG917593 TBC917583:TBC917593 TKY917583:TKY917593 TUU917583:TUU917593 UEQ917583:UEQ917593 UOM917583:UOM917593 UYI917583:UYI917593 VIE917583:VIE917593 VSA917583:VSA917593 WBW917583:WBW917593 WLS917583:WLS917593 WVO917583:WVO917593 G983119:G983129 JC983119:JC983129 SY983119:SY983129 ACU983119:ACU983129 AMQ983119:AMQ983129 AWM983119:AWM983129 BGI983119:BGI983129 BQE983119:BQE983129 CAA983119:CAA983129 CJW983119:CJW983129 CTS983119:CTS983129 DDO983119:DDO983129 DNK983119:DNK983129 DXG983119:DXG983129 EHC983119:EHC983129 EQY983119:EQY983129 FAU983119:FAU983129 FKQ983119:FKQ983129 FUM983119:FUM983129 GEI983119:GEI983129 GOE983119:GOE983129 GYA983119:GYA983129 HHW983119:HHW983129 HRS983119:HRS983129 IBO983119:IBO983129 ILK983119:ILK983129 IVG983119:IVG983129 JFC983119:JFC983129 JOY983119:JOY983129 JYU983119:JYU983129 KIQ983119:KIQ983129 KSM983119:KSM983129 LCI983119:LCI983129 LME983119:LME983129 LWA983119:LWA983129 MFW983119:MFW983129 MPS983119:MPS983129 MZO983119:MZO983129 NJK983119:NJK983129 NTG983119:NTG983129 ODC983119:ODC983129 OMY983119:OMY983129 OWU983119:OWU983129 PGQ983119:PGQ983129 PQM983119:PQM983129 QAI983119:QAI983129 QKE983119:QKE983129 QUA983119:QUA983129 RDW983119:RDW983129 RNS983119:RNS983129 RXO983119:RXO983129 SHK983119:SHK983129 SRG983119:SRG983129 TBC983119:TBC983129 TKY983119:TKY983129 TUU983119:TUU983129 UEQ983119:UEQ983129 UOM983119:UOM983129 UYI983119:UYI983129 VIE983119:VIE983129 VSA983119:VSA983129 WBW983119:WBW983129 WLS983119:WLS983129 WVO983119:WVO983129 G161:G171 JC161:JC171 SY161:SY171 ACU161:ACU171 AMQ161:AMQ171 AWM161:AWM171 BGI161:BGI171 BQE161:BQE171 CAA161:CAA171 CJW161:CJW171 CTS161:CTS171 DDO161:DDO171 DNK161:DNK171 DXG161:DXG171 EHC161:EHC171 EQY161:EQY171 FAU161:FAU171 FKQ161:FKQ171 FUM161:FUM171 GEI161:GEI171 GOE161:GOE171 GYA161:GYA171 HHW161:HHW171 HRS161:HRS171 IBO161:IBO171 ILK161:ILK171 IVG161:IVG171 JFC161:JFC171 JOY161:JOY171 JYU161:JYU171 KIQ161:KIQ171 KSM161:KSM171 LCI161:LCI171 LME161:LME171 LWA161:LWA171 MFW161:MFW171 MPS161:MPS171 MZO161:MZO171 NJK161:NJK171 NTG161:NTG171 ODC161:ODC171 OMY161:OMY171 OWU161:OWU171 PGQ161:PGQ171 PQM161:PQM171 QAI161:QAI171 QKE161:QKE171 QUA161:QUA171 RDW161:RDW171 RNS161:RNS171 RXO161:RXO171 SHK161:SHK171 SRG161:SRG171 TBC161:TBC171 TKY161:TKY171 TUU161:TUU171 UEQ161:UEQ171 UOM161:UOM171 UYI161:UYI171 VIE161:VIE171 VSA161:VSA171 WBW161:WBW171 WLS161:WLS171 WVO161:WVO171 G65697:G65707 JC65697:JC65707 SY65697:SY65707 ACU65697:ACU65707 AMQ65697:AMQ65707 AWM65697:AWM65707 BGI65697:BGI65707 BQE65697:BQE65707 CAA65697:CAA65707 CJW65697:CJW65707 CTS65697:CTS65707 DDO65697:DDO65707 DNK65697:DNK65707 DXG65697:DXG65707 EHC65697:EHC65707 EQY65697:EQY65707 FAU65697:FAU65707 FKQ65697:FKQ65707 FUM65697:FUM65707 GEI65697:GEI65707 GOE65697:GOE65707 GYA65697:GYA65707 HHW65697:HHW65707 HRS65697:HRS65707 IBO65697:IBO65707 ILK65697:ILK65707 IVG65697:IVG65707 JFC65697:JFC65707 JOY65697:JOY65707 JYU65697:JYU65707 KIQ65697:KIQ65707 KSM65697:KSM65707 LCI65697:LCI65707 LME65697:LME65707 LWA65697:LWA65707 MFW65697:MFW65707 MPS65697:MPS65707 MZO65697:MZO65707 NJK65697:NJK65707 NTG65697:NTG65707 ODC65697:ODC65707 OMY65697:OMY65707 OWU65697:OWU65707 PGQ65697:PGQ65707 PQM65697:PQM65707 QAI65697:QAI65707 QKE65697:QKE65707 QUA65697:QUA65707 RDW65697:RDW65707 RNS65697:RNS65707 RXO65697:RXO65707 SHK65697:SHK65707 SRG65697:SRG65707 TBC65697:TBC65707 TKY65697:TKY65707 TUU65697:TUU65707 UEQ65697:UEQ65707 UOM65697:UOM65707 UYI65697:UYI65707 VIE65697:VIE65707 VSA65697:VSA65707 WBW65697:WBW65707 WLS65697:WLS65707 WVO65697:WVO65707 G131233:G131243 JC131233:JC131243 SY131233:SY131243 ACU131233:ACU131243 AMQ131233:AMQ131243 AWM131233:AWM131243 BGI131233:BGI131243 BQE131233:BQE131243 CAA131233:CAA131243 CJW131233:CJW131243 CTS131233:CTS131243 DDO131233:DDO131243 DNK131233:DNK131243 DXG131233:DXG131243 EHC131233:EHC131243 EQY131233:EQY131243 FAU131233:FAU131243 FKQ131233:FKQ131243 FUM131233:FUM131243 GEI131233:GEI131243 GOE131233:GOE131243 GYA131233:GYA131243 HHW131233:HHW131243 HRS131233:HRS131243 IBO131233:IBO131243 ILK131233:ILK131243 IVG131233:IVG131243 JFC131233:JFC131243 JOY131233:JOY131243 JYU131233:JYU131243 KIQ131233:KIQ131243 KSM131233:KSM131243 LCI131233:LCI131243 LME131233:LME131243 LWA131233:LWA131243 MFW131233:MFW131243 MPS131233:MPS131243 MZO131233:MZO131243 NJK131233:NJK131243 NTG131233:NTG131243 ODC131233:ODC131243 OMY131233:OMY131243 OWU131233:OWU131243 PGQ131233:PGQ131243 PQM131233:PQM131243 QAI131233:QAI131243 QKE131233:QKE131243 QUA131233:QUA131243 RDW131233:RDW131243 RNS131233:RNS131243 RXO131233:RXO131243 SHK131233:SHK131243 SRG131233:SRG131243 TBC131233:TBC131243 TKY131233:TKY131243 TUU131233:TUU131243 UEQ131233:UEQ131243 UOM131233:UOM131243 UYI131233:UYI131243 VIE131233:VIE131243 VSA131233:VSA131243 WBW131233:WBW131243 WLS131233:WLS131243 WVO131233:WVO131243 G196769:G196779 JC196769:JC196779 SY196769:SY196779 ACU196769:ACU196779 AMQ196769:AMQ196779 AWM196769:AWM196779 BGI196769:BGI196779 BQE196769:BQE196779 CAA196769:CAA196779 CJW196769:CJW196779 CTS196769:CTS196779 DDO196769:DDO196779 DNK196769:DNK196779 DXG196769:DXG196779 EHC196769:EHC196779 EQY196769:EQY196779 FAU196769:FAU196779 FKQ196769:FKQ196779 FUM196769:FUM196779 GEI196769:GEI196779 GOE196769:GOE196779 GYA196769:GYA196779 HHW196769:HHW196779 HRS196769:HRS196779 IBO196769:IBO196779 ILK196769:ILK196779 IVG196769:IVG196779 JFC196769:JFC196779 JOY196769:JOY196779 JYU196769:JYU196779 KIQ196769:KIQ196779 KSM196769:KSM196779 LCI196769:LCI196779 LME196769:LME196779 LWA196769:LWA196779 MFW196769:MFW196779 MPS196769:MPS196779 MZO196769:MZO196779 NJK196769:NJK196779 NTG196769:NTG196779 ODC196769:ODC196779 OMY196769:OMY196779 OWU196769:OWU196779 PGQ196769:PGQ196779 PQM196769:PQM196779 QAI196769:QAI196779 QKE196769:QKE196779 QUA196769:QUA196779 RDW196769:RDW196779 RNS196769:RNS196779 RXO196769:RXO196779 SHK196769:SHK196779 SRG196769:SRG196779 TBC196769:TBC196779 TKY196769:TKY196779 TUU196769:TUU196779 UEQ196769:UEQ196779 UOM196769:UOM196779 UYI196769:UYI196779 VIE196769:VIE196779 VSA196769:VSA196779 WBW196769:WBW196779 WLS196769:WLS196779 WVO196769:WVO196779 G262305:G262315 JC262305:JC262315 SY262305:SY262315 ACU262305:ACU262315 AMQ262305:AMQ262315 AWM262305:AWM262315 BGI262305:BGI262315 BQE262305:BQE262315 CAA262305:CAA262315 CJW262305:CJW262315 CTS262305:CTS262315 DDO262305:DDO262315 DNK262305:DNK262315 DXG262305:DXG262315 EHC262305:EHC262315 EQY262305:EQY262315 FAU262305:FAU262315 FKQ262305:FKQ262315 FUM262305:FUM262315 GEI262305:GEI262315 GOE262305:GOE262315 GYA262305:GYA262315 HHW262305:HHW262315 HRS262305:HRS262315 IBO262305:IBO262315 ILK262305:ILK262315 IVG262305:IVG262315 JFC262305:JFC262315 JOY262305:JOY262315 JYU262305:JYU262315 KIQ262305:KIQ262315 KSM262305:KSM262315 LCI262305:LCI262315 LME262305:LME262315 LWA262305:LWA262315 MFW262305:MFW262315 MPS262305:MPS262315 MZO262305:MZO262315 NJK262305:NJK262315 NTG262305:NTG262315 ODC262305:ODC262315 OMY262305:OMY262315 OWU262305:OWU262315 PGQ262305:PGQ262315 PQM262305:PQM262315 QAI262305:QAI262315 QKE262305:QKE262315 QUA262305:QUA262315 RDW262305:RDW262315 RNS262305:RNS262315 RXO262305:RXO262315 SHK262305:SHK262315 SRG262305:SRG262315 TBC262305:TBC262315 TKY262305:TKY262315 TUU262305:TUU262315 UEQ262305:UEQ262315 UOM262305:UOM262315 UYI262305:UYI262315 VIE262305:VIE262315 VSA262305:VSA262315 WBW262305:WBW262315 WLS262305:WLS262315 WVO262305:WVO262315 G327841:G327851 JC327841:JC327851 SY327841:SY327851 ACU327841:ACU327851 AMQ327841:AMQ327851 AWM327841:AWM327851 BGI327841:BGI327851 BQE327841:BQE327851 CAA327841:CAA327851 CJW327841:CJW327851 CTS327841:CTS327851 DDO327841:DDO327851 DNK327841:DNK327851 DXG327841:DXG327851 EHC327841:EHC327851 EQY327841:EQY327851 FAU327841:FAU327851 FKQ327841:FKQ327851 FUM327841:FUM327851 GEI327841:GEI327851 GOE327841:GOE327851 GYA327841:GYA327851 HHW327841:HHW327851 HRS327841:HRS327851 IBO327841:IBO327851 ILK327841:ILK327851 IVG327841:IVG327851 JFC327841:JFC327851 JOY327841:JOY327851 JYU327841:JYU327851 KIQ327841:KIQ327851 KSM327841:KSM327851 LCI327841:LCI327851 LME327841:LME327851 LWA327841:LWA327851 MFW327841:MFW327851 MPS327841:MPS327851 MZO327841:MZO327851 NJK327841:NJK327851 NTG327841:NTG327851 ODC327841:ODC327851 OMY327841:OMY327851 OWU327841:OWU327851 PGQ327841:PGQ327851 PQM327841:PQM327851 QAI327841:QAI327851 QKE327841:QKE327851 QUA327841:QUA327851 RDW327841:RDW327851 RNS327841:RNS327851 RXO327841:RXO327851 SHK327841:SHK327851 SRG327841:SRG327851 TBC327841:TBC327851 TKY327841:TKY327851 TUU327841:TUU327851 UEQ327841:UEQ327851 UOM327841:UOM327851 UYI327841:UYI327851 VIE327841:VIE327851 VSA327841:VSA327851 WBW327841:WBW327851 WLS327841:WLS327851 WVO327841:WVO327851 G393377:G393387 JC393377:JC393387 SY393377:SY393387 ACU393377:ACU393387 AMQ393377:AMQ393387 AWM393377:AWM393387 BGI393377:BGI393387 BQE393377:BQE393387 CAA393377:CAA393387 CJW393377:CJW393387 CTS393377:CTS393387 DDO393377:DDO393387 DNK393377:DNK393387 DXG393377:DXG393387 EHC393377:EHC393387 EQY393377:EQY393387 FAU393377:FAU393387 FKQ393377:FKQ393387 FUM393377:FUM393387 GEI393377:GEI393387 GOE393377:GOE393387 GYA393377:GYA393387 HHW393377:HHW393387 HRS393377:HRS393387 IBO393377:IBO393387 ILK393377:ILK393387 IVG393377:IVG393387 JFC393377:JFC393387 JOY393377:JOY393387 JYU393377:JYU393387 KIQ393377:KIQ393387 KSM393377:KSM393387 LCI393377:LCI393387 LME393377:LME393387 LWA393377:LWA393387 MFW393377:MFW393387 MPS393377:MPS393387 MZO393377:MZO393387 NJK393377:NJK393387 NTG393377:NTG393387 ODC393377:ODC393387 OMY393377:OMY393387 OWU393377:OWU393387 PGQ393377:PGQ393387 PQM393377:PQM393387 QAI393377:QAI393387 QKE393377:QKE393387 QUA393377:QUA393387 RDW393377:RDW393387 RNS393377:RNS393387 RXO393377:RXO393387 SHK393377:SHK393387 SRG393377:SRG393387 TBC393377:TBC393387 TKY393377:TKY393387 TUU393377:TUU393387 UEQ393377:UEQ393387 UOM393377:UOM393387 UYI393377:UYI393387 VIE393377:VIE393387 VSA393377:VSA393387 WBW393377:WBW393387 WLS393377:WLS393387 WVO393377:WVO393387 G458913:G458923 JC458913:JC458923 SY458913:SY458923 ACU458913:ACU458923 AMQ458913:AMQ458923 AWM458913:AWM458923 BGI458913:BGI458923 BQE458913:BQE458923 CAA458913:CAA458923 CJW458913:CJW458923 CTS458913:CTS458923 DDO458913:DDO458923 DNK458913:DNK458923 DXG458913:DXG458923 EHC458913:EHC458923 EQY458913:EQY458923 FAU458913:FAU458923 FKQ458913:FKQ458923 FUM458913:FUM458923 GEI458913:GEI458923 GOE458913:GOE458923 GYA458913:GYA458923 HHW458913:HHW458923 HRS458913:HRS458923 IBO458913:IBO458923 ILK458913:ILK458923 IVG458913:IVG458923 JFC458913:JFC458923 JOY458913:JOY458923 JYU458913:JYU458923 KIQ458913:KIQ458923 KSM458913:KSM458923 LCI458913:LCI458923 LME458913:LME458923 LWA458913:LWA458923 MFW458913:MFW458923 MPS458913:MPS458923 MZO458913:MZO458923 NJK458913:NJK458923 NTG458913:NTG458923 ODC458913:ODC458923 OMY458913:OMY458923 OWU458913:OWU458923 PGQ458913:PGQ458923 PQM458913:PQM458923 QAI458913:QAI458923 QKE458913:QKE458923 QUA458913:QUA458923 RDW458913:RDW458923 RNS458913:RNS458923 RXO458913:RXO458923 SHK458913:SHK458923 SRG458913:SRG458923 TBC458913:TBC458923 TKY458913:TKY458923 TUU458913:TUU458923 UEQ458913:UEQ458923 UOM458913:UOM458923 UYI458913:UYI458923 VIE458913:VIE458923 VSA458913:VSA458923 WBW458913:WBW458923 WLS458913:WLS458923 WVO458913:WVO458923 G524449:G524459 JC524449:JC524459 SY524449:SY524459 ACU524449:ACU524459 AMQ524449:AMQ524459 AWM524449:AWM524459 BGI524449:BGI524459 BQE524449:BQE524459 CAA524449:CAA524459 CJW524449:CJW524459 CTS524449:CTS524459 DDO524449:DDO524459 DNK524449:DNK524459 DXG524449:DXG524459 EHC524449:EHC524459 EQY524449:EQY524459 FAU524449:FAU524459 FKQ524449:FKQ524459 FUM524449:FUM524459 GEI524449:GEI524459 GOE524449:GOE524459 GYA524449:GYA524459 HHW524449:HHW524459 HRS524449:HRS524459 IBO524449:IBO524459 ILK524449:ILK524459 IVG524449:IVG524459 JFC524449:JFC524459 JOY524449:JOY524459 JYU524449:JYU524459 KIQ524449:KIQ524459 KSM524449:KSM524459 LCI524449:LCI524459 LME524449:LME524459 LWA524449:LWA524459 MFW524449:MFW524459 MPS524449:MPS524459 MZO524449:MZO524459 NJK524449:NJK524459 NTG524449:NTG524459 ODC524449:ODC524459 OMY524449:OMY524459 OWU524449:OWU524459 PGQ524449:PGQ524459 PQM524449:PQM524459 QAI524449:QAI524459 QKE524449:QKE524459 QUA524449:QUA524459 RDW524449:RDW524459 RNS524449:RNS524459 RXO524449:RXO524459 SHK524449:SHK524459 SRG524449:SRG524459 TBC524449:TBC524459 TKY524449:TKY524459 TUU524449:TUU524459 UEQ524449:UEQ524459 UOM524449:UOM524459 UYI524449:UYI524459 VIE524449:VIE524459 VSA524449:VSA524459 WBW524449:WBW524459 WLS524449:WLS524459 WVO524449:WVO524459 G589985:G589995 JC589985:JC589995 SY589985:SY589995 ACU589985:ACU589995 AMQ589985:AMQ589995 AWM589985:AWM589995 BGI589985:BGI589995 BQE589985:BQE589995 CAA589985:CAA589995 CJW589985:CJW589995 CTS589985:CTS589995 DDO589985:DDO589995 DNK589985:DNK589995 DXG589985:DXG589995 EHC589985:EHC589995 EQY589985:EQY589995 FAU589985:FAU589995 FKQ589985:FKQ589995 FUM589985:FUM589995 GEI589985:GEI589995 GOE589985:GOE589995 GYA589985:GYA589995 HHW589985:HHW589995 HRS589985:HRS589995 IBO589985:IBO589995 ILK589985:ILK589995 IVG589985:IVG589995 JFC589985:JFC589995 JOY589985:JOY589995 JYU589985:JYU589995 KIQ589985:KIQ589995 KSM589985:KSM589995 LCI589985:LCI589995 LME589985:LME589995 LWA589985:LWA589995 MFW589985:MFW589995 MPS589985:MPS589995 MZO589985:MZO589995 NJK589985:NJK589995 NTG589985:NTG589995 ODC589985:ODC589995 OMY589985:OMY589995 OWU589985:OWU589995 PGQ589985:PGQ589995 PQM589985:PQM589995 QAI589985:QAI589995 QKE589985:QKE589995 QUA589985:QUA589995 RDW589985:RDW589995 RNS589985:RNS589995 RXO589985:RXO589995 SHK589985:SHK589995 SRG589985:SRG589995 TBC589985:TBC589995 TKY589985:TKY589995 TUU589985:TUU589995 UEQ589985:UEQ589995 UOM589985:UOM589995 UYI589985:UYI589995 VIE589985:VIE589995 VSA589985:VSA589995 WBW589985:WBW589995 WLS589985:WLS589995 WVO589985:WVO589995 G655521:G655531 JC655521:JC655531 SY655521:SY655531 ACU655521:ACU655531 AMQ655521:AMQ655531 AWM655521:AWM655531 BGI655521:BGI655531 BQE655521:BQE655531 CAA655521:CAA655531 CJW655521:CJW655531 CTS655521:CTS655531 DDO655521:DDO655531 DNK655521:DNK655531 DXG655521:DXG655531 EHC655521:EHC655531 EQY655521:EQY655531 FAU655521:FAU655531 FKQ655521:FKQ655531 FUM655521:FUM655531 GEI655521:GEI655531 GOE655521:GOE655531 GYA655521:GYA655531 HHW655521:HHW655531 HRS655521:HRS655531 IBO655521:IBO655531 ILK655521:ILK655531 IVG655521:IVG655531 JFC655521:JFC655531 JOY655521:JOY655531 JYU655521:JYU655531 KIQ655521:KIQ655531 KSM655521:KSM655531 LCI655521:LCI655531 LME655521:LME655531 LWA655521:LWA655531 MFW655521:MFW655531 MPS655521:MPS655531 MZO655521:MZO655531 NJK655521:NJK655531 NTG655521:NTG655531 ODC655521:ODC655531 OMY655521:OMY655531 OWU655521:OWU655531 PGQ655521:PGQ655531 PQM655521:PQM655531 QAI655521:QAI655531 QKE655521:QKE655531 QUA655521:QUA655531 RDW655521:RDW655531 RNS655521:RNS655531 RXO655521:RXO655531 SHK655521:SHK655531 SRG655521:SRG655531 TBC655521:TBC655531 TKY655521:TKY655531 TUU655521:TUU655531 UEQ655521:UEQ655531 UOM655521:UOM655531 UYI655521:UYI655531 VIE655521:VIE655531 VSA655521:VSA655531 WBW655521:WBW655531 WLS655521:WLS655531 WVO655521:WVO655531 G721057:G721067 JC721057:JC721067 SY721057:SY721067 ACU721057:ACU721067 AMQ721057:AMQ721067 AWM721057:AWM721067 BGI721057:BGI721067 BQE721057:BQE721067 CAA721057:CAA721067 CJW721057:CJW721067 CTS721057:CTS721067 DDO721057:DDO721067 DNK721057:DNK721067 DXG721057:DXG721067 EHC721057:EHC721067 EQY721057:EQY721067 FAU721057:FAU721067 FKQ721057:FKQ721067 FUM721057:FUM721067 GEI721057:GEI721067 GOE721057:GOE721067 GYA721057:GYA721067 HHW721057:HHW721067 HRS721057:HRS721067 IBO721057:IBO721067 ILK721057:ILK721067 IVG721057:IVG721067 JFC721057:JFC721067 JOY721057:JOY721067 JYU721057:JYU721067 KIQ721057:KIQ721067 KSM721057:KSM721067 LCI721057:LCI721067 LME721057:LME721067 LWA721057:LWA721067 MFW721057:MFW721067 MPS721057:MPS721067 MZO721057:MZO721067 NJK721057:NJK721067 NTG721057:NTG721067 ODC721057:ODC721067 OMY721057:OMY721067 OWU721057:OWU721067 PGQ721057:PGQ721067 PQM721057:PQM721067 QAI721057:QAI721067 QKE721057:QKE721067 QUA721057:QUA721067 RDW721057:RDW721067 RNS721057:RNS721067 RXO721057:RXO721067 SHK721057:SHK721067 SRG721057:SRG721067 TBC721057:TBC721067 TKY721057:TKY721067 TUU721057:TUU721067 UEQ721057:UEQ721067 UOM721057:UOM721067 UYI721057:UYI721067 VIE721057:VIE721067 VSA721057:VSA721067 WBW721057:WBW721067 WLS721057:WLS721067 WVO721057:WVO721067 G786593:G786603 JC786593:JC786603 SY786593:SY786603 ACU786593:ACU786603 AMQ786593:AMQ786603 AWM786593:AWM786603 BGI786593:BGI786603 BQE786593:BQE786603 CAA786593:CAA786603 CJW786593:CJW786603 CTS786593:CTS786603 DDO786593:DDO786603 DNK786593:DNK786603 DXG786593:DXG786603 EHC786593:EHC786603 EQY786593:EQY786603 FAU786593:FAU786603 FKQ786593:FKQ786603 FUM786593:FUM786603 GEI786593:GEI786603 GOE786593:GOE786603 GYA786593:GYA786603 HHW786593:HHW786603 HRS786593:HRS786603 IBO786593:IBO786603 ILK786593:ILK786603 IVG786593:IVG786603 JFC786593:JFC786603 JOY786593:JOY786603 JYU786593:JYU786603 KIQ786593:KIQ786603 KSM786593:KSM786603 LCI786593:LCI786603 LME786593:LME786603 LWA786593:LWA786603 MFW786593:MFW786603 MPS786593:MPS786603 MZO786593:MZO786603 NJK786593:NJK786603 NTG786593:NTG786603 ODC786593:ODC786603 OMY786593:OMY786603 OWU786593:OWU786603 PGQ786593:PGQ786603 PQM786593:PQM786603 QAI786593:QAI786603 QKE786593:QKE786603 QUA786593:QUA786603 RDW786593:RDW786603 RNS786593:RNS786603 RXO786593:RXO786603 SHK786593:SHK786603 SRG786593:SRG786603 TBC786593:TBC786603 TKY786593:TKY786603 TUU786593:TUU786603 UEQ786593:UEQ786603 UOM786593:UOM786603 UYI786593:UYI786603 VIE786593:VIE786603 VSA786593:VSA786603 WBW786593:WBW786603 WLS786593:WLS786603 WVO786593:WVO786603 G852129:G852139 JC852129:JC852139 SY852129:SY852139 ACU852129:ACU852139 AMQ852129:AMQ852139 AWM852129:AWM852139 BGI852129:BGI852139 BQE852129:BQE852139 CAA852129:CAA852139 CJW852129:CJW852139 CTS852129:CTS852139 DDO852129:DDO852139 DNK852129:DNK852139 DXG852129:DXG852139 EHC852129:EHC852139 EQY852129:EQY852139 FAU852129:FAU852139 FKQ852129:FKQ852139 FUM852129:FUM852139 GEI852129:GEI852139 GOE852129:GOE852139 GYA852129:GYA852139 HHW852129:HHW852139 HRS852129:HRS852139 IBO852129:IBO852139 ILK852129:ILK852139 IVG852129:IVG852139 JFC852129:JFC852139 JOY852129:JOY852139 JYU852129:JYU852139 KIQ852129:KIQ852139 KSM852129:KSM852139 LCI852129:LCI852139 LME852129:LME852139 LWA852129:LWA852139 MFW852129:MFW852139 MPS852129:MPS852139 MZO852129:MZO852139 NJK852129:NJK852139 NTG852129:NTG852139 ODC852129:ODC852139 OMY852129:OMY852139 OWU852129:OWU852139 PGQ852129:PGQ852139 PQM852129:PQM852139 QAI852129:QAI852139 QKE852129:QKE852139 QUA852129:QUA852139 RDW852129:RDW852139 RNS852129:RNS852139 RXO852129:RXO852139 SHK852129:SHK852139 SRG852129:SRG852139 TBC852129:TBC852139 TKY852129:TKY852139 TUU852129:TUU852139 UEQ852129:UEQ852139 UOM852129:UOM852139 UYI852129:UYI852139 VIE852129:VIE852139 VSA852129:VSA852139 WBW852129:WBW852139 WLS852129:WLS852139 WVO852129:WVO852139 G917665:G917675 JC917665:JC917675 SY917665:SY917675 ACU917665:ACU917675 AMQ917665:AMQ917675 AWM917665:AWM917675 BGI917665:BGI917675 BQE917665:BQE917675 CAA917665:CAA917675 CJW917665:CJW917675 CTS917665:CTS917675 DDO917665:DDO917675 DNK917665:DNK917675 DXG917665:DXG917675 EHC917665:EHC917675 EQY917665:EQY917675 FAU917665:FAU917675 FKQ917665:FKQ917675 FUM917665:FUM917675 GEI917665:GEI917675 GOE917665:GOE917675 GYA917665:GYA917675 HHW917665:HHW917675 HRS917665:HRS917675 IBO917665:IBO917675 ILK917665:ILK917675 IVG917665:IVG917675 JFC917665:JFC917675 JOY917665:JOY917675 JYU917665:JYU917675 KIQ917665:KIQ917675 KSM917665:KSM917675 LCI917665:LCI917675 LME917665:LME917675 LWA917665:LWA917675 MFW917665:MFW917675 MPS917665:MPS917675 MZO917665:MZO917675 NJK917665:NJK917675 NTG917665:NTG917675 ODC917665:ODC917675 OMY917665:OMY917675 OWU917665:OWU917675 PGQ917665:PGQ917675 PQM917665:PQM917675 QAI917665:QAI917675 QKE917665:QKE917675 QUA917665:QUA917675 RDW917665:RDW917675 RNS917665:RNS917675 RXO917665:RXO917675 SHK917665:SHK917675 SRG917665:SRG917675 TBC917665:TBC917675 TKY917665:TKY917675 TUU917665:TUU917675 UEQ917665:UEQ917675 UOM917665:UOM917675 UYI917665:UYI917675 VIE917665:VIE917675 VSA917665:VSA917675 WBW917665:WBW917675 WLS917665:WLS917675 WVO917665:WVO917675 G983201:G983211 JC983201:JC983211 SY983201:SY983211 ACU983201:ACU983211 AMQ983201:AMQ983211 AWM983201:AWM983211 BGI983201:BGI983211 BQE983201:BQE983211 CAA983201:CAA983211 CJW983201:CJW983211 CTS983201:CTS983211 DDO983201:DDO983211 DNK983201:DNK983211 DXG983201:DXG983211 EHC983201:EHC983211 EQY983201:EQY983211 FAU983201:FAU983211 FKQ983201:FKQ983211 FUM983201:FUM983211 GEI983201:GEI983211 GOE983201:GOE983211 GYA983201:GYA983211 HHW983201:HHW983211 HRS983201:HRS983211 IBO983201:IBO983211 ILK983201:ILK983211 IVG983201:IVG983211 JFC983201:JFC983211 JOY983201:JOY983211 JYU983201:JYU983211 KIQ983201:KIQ983211 KSM983201:KSM983211 LCI983201:LCI983211 LME983201:LME983211 LWA983201:LWA983211 MFW983201:MFW983211 MPS983201:MPS983211 MZO983201:MZO983211 NJK983201:NJK983211 NTG983201:NTG983211 ODC983201:ODC983211 OMY983201:OMY983211 OWU983201:OWU983211 PGQ983201:PGQ983211 PQM983201:PQM983211 QAI983201:QAI983211 QKE983201:QKE983211 QUA983201:QUA983211 RDW983201:RDW983211 RNS983201:RNS983211 RXO983201:RXO983211 SHK983201:SHK983211 SRG983201:SRG983211 TBC983201:TBC983211 TKY983201:TKY983211 TUU983201:TUU983211 UEQ983201:UEQ983211 UOM983201:UOM983211 UYI983201:UYI983211 VIE983201:VIE983211 VSA983201:VSA983211 WBW983201:WBW983211 WLS983201:WLS983211 WVO983201:WVO983211 G153:G155 JC153:JC155 SY153:SY155 ACU153:ACU155 AMQ153:AMQ155 AWM153:AWM155 BGI153:BGI155 BQE153:BQE155 CAA153:CAA155 CJW153:CJW155 CTS153:CTS155 DDO153:DDO155 DNK153:DNK155 DXG153:DXG155 EHC153:EHC155 EQY153:EQY155 FAU153:FAU155 FKQ153:FKQ155 FUM153:FUM155 GEI153:GEI155 GOE153:GOE155 GYA153:GYA155 HHW153:HHW155 HRS153:HRS155 IBO153:IBO155 ILK153:ILK155 IVG153:IVG155 JFC153:JFC155 JOY153:JOY155 JYU153:JYU155 KIQ153:KIQ155 KSM153:KSM155 LCI153:LCI155 LME153:LME155 LWA153:LWA155 MFW153:MFW155 MPS153:MPS155 MZO153:MZO155 NJK153:NJK155 NTG153:NTG155 ODC153:ODC155 OMY153:OMY155 OWU153:OWU155 PGQ153:PGQ155 PQM153:PQM155 QAI153:QAI155 QKE153:QKE155 QUA153:QUA155 RDW153:RDW155 RNS153:RNS155 RXO153:RXO155 SHK153:SHK155 SRG153:SRG155 TBC153:TBC155 TKY153:TKY155 TUU153:TUU155 UEQ153:UEQ155 UOM153:UOM155 UYI153:UYI155 VIE153:VIE155 VSA153:VSA155 WBW153:WBW155 WLS153:WLS155 WVO153:WVO155 G65689:G65691 JC65689:JC65691 SY65689:SY65691 ACU65689:ACU65691 AMQ65689:AMQ65691 AWM65689:AWM65691 BGI65689:BGI65691 BQE65689:BQE65691 CAA65689:CAA65691 CJW65689:CJW65691 CTS65689:CTS65691 DDO65689:DDO65691 DNK65689:DNK65691 DXG65689:DXG65691 EHC65689:EHC65691 EQY65689:EQY65691 FAU65689:FAU65691 FKQ65689:FKQ65691 FUM65689:FUM65691 GEI65689:GEI65691 GOE65689:GOE65691 GYA65689:GYA65691 HHW65689:HHW65691 HRS65689:HRS65691 IBO65689:IBO65691 ILK65689:ILK65691 IVG65689:IVG65691 JFC65689:JFC65691 JOY65689:JOY65691 JYU65689:JYU65691 KIQ65689:KIQ65691 KSM65689:KSM65691 LCI65689:LCI65691 LME65689:LME65691 LWA65689:LWA65691 MFW65689:MFW65691 MPS65689:MPS65691 MZO65689:MZO65691 NJK65689:NJK65691 NTG65689:NTG65691 ODC65689:ODC65691 OMY65689:OMY65691 OWU65689:OWU65691 PGQ65689:PGQ65691 PQM65689:PQM65691 QAI65689:QAI65691 QKE65689:QKE65691 QUA65689:QUA65691 RDW65689:RDW65691 RNS65689:RNS65691 RXO65689:RXO65691 SHK65689:SHK65691 SRG65689:SRG65691 TBC65689:TBC65691 TKY65689:TKY65691 TUU65689:TUU65691 UEQ65689:UEQ65691 UOM65689:UOM65691 UYI65689:UYI65691 VIE65689:VIE65691 VSA65689:VSA65691 WBW65689:WBW65691 WLS65689:WLS65691 WVO65689:WVO65691 G131225:G131227 JC131225:JC131227 SY131225:SY131227 ACU131225:ACU131227 AMQ131225:AMQ131227 AWM131225:AWM131227 BGI131225:BGI131227 BQE131225:BQE131227 CAA131225:CAA131227 CJW131225:CJW131227 CTS131225:CTS131227 DDO131225:DDO131227 DNK131225:DNK131227 DXG131225:DXG131227 EHC131225:EHC131227 EQY131225:EQY131227 FAU131225:FAU131227 FKQ131225:FKQ131227 FUM131225:FUM131227 GEI131225:GEI131227 GOE131225:GOE131227 GYA131225:GYA131227 HHW131225:HHW131227 HRS131225:HRS131227 IBO131225:IBO131227 ILK131225:ILK131227 IVG131225:IVG131227 JFC131225:JFC131227 JOY131225:JOY131227 JYU131225:JYU131227 KIQ131225:KIQ131227 KSM131225:KSM131227 LCI131225:LCI131227 LME131225:LME131227 LWA131225:LWA131227 MFW131225:MFW131227 MPS131225:MPS131227 MZO131225:MZO131227 NJK131225:NJK131227 NTG131225:NTG131227 ODC131225:ODC131227 OMY131225:OMY131227 OWU131225:OWU131227 PGQ131225:PGQ131227 PQM131225:PQM131227 QAI131225:QAI131227 QKE131225:QKE131227 QUA131225:QUA131227 RDW131225:RDW131227 RNS131225:RNS131227 RXO131225:RXO131227 SHK131225:SHK131227 SRG131225:SRG131227 TBC131225:TBC131227 TKY131225:TKY131227 TUU131225:TUU131227 UEQ131225:UEQ131227 UOM131225:UOM131227 UYI131225:UYI131227 VIE131225:VIE131227 VSA131225:VSA131227 WBW131225:WBW131227 WLS131225:WLS131227 WVO131225:WVO131227 G196761:G196763 JC196761:JC196763 SY196761:SY196763 ACU196761:ACU196763 AMQ196761:AMQ196763 AWM196761:AWM196763 BGI196761:BGI196763 BQE196761:BQE196763 CAA196761:CAA196763 CJW196761:CJW196763 CTS196761:CTS196763 DDO196761:DDO196763 DNK196761:DNK196763 DXG196761:DXG196763 EHC196761:EHC196763 EQY196761:EQY196763 FAU196761:FAU196763 FKQ196761:FKQ196763 FUM196761:FUM196763 GEI196761:GEI196763 GOE196761:GOE196763 GYA196761:GYA196763 HHW196761:HHW196763 HRS196761:HRS196763 IBO196761:IBO196763 ILK196761:ILK196763 IVG196761:IVG196763 JFC196761:JFC196763 JOY196761:JOY196763 JYU196761:JYU196763 KIQ196761:KIQ196763 KSM196761:KSM196763 LCI196761:LCI196763 LME196761:LME196763 LWA196761:LWA196763 MFW196761:MFW196763 MPS196761:MPS196763 MZO196761:MZO196763 NJK196761:NJK196763 NTG196761:NTG196763 ODC196761:ODC196763 OMY196761:OMY196763 OWU196761:OWU196763 PGQ196761:PGQ196763 PQM196761:PQM196763 QAI196761:QAI196763 QKE196761:QKE196763 QUA196761:QUA196763 RDW196761:RDW196763 RNS196761:RNS196763 RXO196761:RXO196763 SHK196761:SHK196763 SRG196761:SRG196763 TBC196761:TBC196763 TKY196761:TKY196763 TUU196761:TUU196763 UEQ196761:UEQ196763 UOM196761:UOM196763 UYI196761:UYI196763 VIE196761:VIE196763 VSA196761:VSA196763 WBW196761:WBW196763 WLS196761:WLS196763 WVO196761:WVO196763 G262297:G262299 JC262297:JC262299 SY262297:SY262299 ACU262297:ACU262299 AMQ262297:AMQ262299 AWM262297:AWM262299 BGI262297:BGI262299 BQE262297:BQE262299 CAA262297:CAA262299 CJW262297:CJW262299 CTS262297:CTS262299 DDO262297:DDO262299 DNK262297:DNK262299 DXG262297:DXG262299 EHC262297:EHC262299 EQY262297:EQY262299 FAU262297:FAU262299 FKQ262297:FKQ262299 FUM262297:FUM262299 GEI262297:GEI262299 GOE262297:GOE262299 GYA262297:GYA262299 HHW262297:HHW262299 HRS262297:HRS262299 IBO262297:IBO262299 ILK262297:ILK262299 IVG262297:IVG262299 JFC262297:JFC262299 JOY262297:JOY262299 JYU262297:JYU262299 KIQ262297:KIQ262299 KSM262297:KSM262299 LCI262297:LCI262299 LME262297:LME262299 LWA262297:LWA262299 MFW262297:MFW262299 MPS262297:MPS262299 MZO262297:MZO262299 NJK262297:NJK262299 NTG262297:NTG262299 ODC262297:ODC262299 OMY262297:OMY262299 OWU262297:OWU262299 PGQ262297:PGQ262299 PQM262297:PQM262299 QAI262297:QAI262299 QKE262297:QKE262299 QUA262297:QUA262299 RDW262297:RDW262299 RNS262297:RNS262299 RXO262297:RXO262299 SHK262297:SHK262299 SRG262297:SRG262299 TBC262297:TBC262299 TKY262297:TKY262299 TUU262297:TUU262299 UEQ262297:UEQ262299 UOM262297:UOM262299 UYI262297:UYI262299 VIE262297:VIE262299 VSA262297:VSA262299 WBW262297:WBW262299 WLS262297:WLS262299 WVO262297:WVO262299 G327833:G327835 JC327833:JC327835 SY327833:SY327835 ACU327833:ACU327835 AMQ327833:AMQ327835 AWM327833:AWM327835 BGI327833:BGI327835 BQE327833:BQE327835 CAA327833:CAA327835 CJW327833:CJW327835 CTS327833:CTS327835 DDO327833:DDO327835 DNK327833:DNK327835 DXG327833:DXG327835 EHC327833:EHC327835 EQY327833:EQY327835 FAU327833:FAU327835 FKQ327833:FKQ327835 FUM327833:FUM327835 GEI327833:GEI327835 GOE327833:GOE327835 GYA327833:GYA327835 HHW327833:HHW327835 HRS327833:HRS327835 IBO327833:IBO327835 ILK327833:ILK327835 IVG327833:IVG327835 JFC327833:JFC327835 JOY327833:JOY327835 JYU327833:JYU327835 KIQ327833:KIQ327835 KSM327833:KSM327835 LCI327833:LCI327835 LME327833:LME327835 LWA327833:LWA327835 MFW327833:MFW327835 MPS327833:MPS327835 MZO327833:MZO327835 NJK327833:NJK327835 NTG327833:NTG327835 ODC327833:ODC327835 OMY327833:OMY327835 OWU327833:OWU327835 PGQ327833:PGQ327835 PQM327833:PQM327835 QAI327833:QAI327835 QKE327833:QKE327835 QUA327833:QUA327835 RDW327833:RDW327835 RNS327833:RNS327835 RXO327833:RXO327835 SHK327833:SHK327835 SRG327833:SRG327835 TBC327833:TBC327835 TKY327833:TKY327835 TUU327833:TUU327835 UEQ327833:UEQ327835 UOM327833:UOM327835 UYI327833:UYI327835 VIE327833:VIE327835 VSA327833:VSA327835 WBW327833:WBW327835 WLS327833:WLS327835 WVO327833:WVO327835 G393369:G393371 JC393369:JC393371 SY393369:SY393371 ACU393369:ACU393371 AMQ393369:AMQ393371 AWM393369:AWM393371 BGI393369:BGI393371 BQE393369:BQE393371 CAA393369:CAA393371 CJW393369:CJW393371 CTS393369:CTS393371 DDO393369:DDO393371 DNK393369:DNK393371 DXG393369:DXG393371 EHC393369:EHC393371 EQY393369:EQY393371 FAU393369:FAU393371 FKQ393369:FKQ393371 FUM393369:FUM393371 GEI393369:GEI393371 GOE393369:GOE393371 GYA393369:GYA393371 HHW393369:HHW393371 HRS393369:HRS393371 IBO393369:IBO393371 ILK393369:ILK393371 IVG393369:IVG393371 JFC393369:JFC393371 JOY393369:JOY393371 JYU393369:JYU393371 KIQ393369:KIQ393371 KSM393369:KSM393371 LCI393369:LCI393371 LME393369:LME393371 LWA393369:LWA393371 MFW393369:MFW393371 MPS393369:MPS393371 MZO393369:MZO393371 NJK393369:NJK393371 NTG393369:NTG393371 ODC393369:ODC393371 OMY393369:OMY393371 OWU393369:OWU393371 PGQ393369:PGQ393371 PQM393369:PQM393371 QAI393369:QAI393371 QKE393369:QKE393371 QUA393369:QUA393371 RDW393369:RDW393371 RNS393369:RNS393371 RXO393369:RXO393371 SHK393369:SHK393371 SRG393369:SRG393371 TBC393369:TBC393371 TKY393369:TKY393371 TUU393369:TUU393371 UEQ393369:UEQ393371 UOM393369:UOM393371 UYI393369:UYI393371 VIE393369:VIE393371 VSA393369:VSA393371 WBW393369:WBW393371 WLS393369:WLS393371 WVO393369:WVO393371 G458905:G458907 JC458905:JC458907 SY458905:SY458907 ACU458905:ACU458907 AMQ458905:AMQ458907 AWM458905:AWM458907 BGI458905:BGI458907 BQE458905:BQE458907 CAA458905:CAA458907 CJW458905:CJW458907 CTS458905:CTS458907 DDO458905:DDO458907 DNK458905:DNK458907 DXG458905:DXG458907 EHC458905:EHC458907 EQY458905:EQY458907 FAU458905:FAU458907 FKQ458905:FKQ458907 FUM458905:FUM458907 GEI458905:GEI458907 GOE458905:GOE458907 GYA458905:GYA458907 HHW458905:HHW458907 HRS458905:HRS458907 IBO458905:IBO458907 ILK458905:ILK458907 IVG458905:IVG458907 JFC458905:JFC458907 JOY458905:JOY458907 JYU458905:JYU458907 KIQ458905:KIQ458907 KSM458905:KSM458907 LCI458905:LCI458907 LME458905:LME458907 LWA458905:LWA458907 MFW458905:MFW458907 MPS458905:MPS458907 MZO458905:MZO458907 NJK458905:NJK458907 NTG458905:NTG458907 ODC458905:ODC458907 OMY458905:OMY458907 OWU458905:OWU458907 PGQ458905:PGQ458907 PQM458905:PQM458907 QAI458905:QAI458907 QKE458905:QKE458907 QUA458905:QUA458907 RDW458905:RDW458907 RNS458905:RNS458907 RXO458905:RXO458907 SHK458905:SHK458907 SRG458905:SRG458907 TBC458905:TBC458907 TKY458905:TKY458907 TUU458905:TUU458907 UEQ458905:UEQ458907 UOM458905:UOM458907 UYI458905:UYI458907 VIE458905:VIE458907 VSA458905:VSA458907 WBW458905:WBW458907 WLS458905:WLS458907 WVO458905:WVO458907 G524441:G524443 JC524441:JC524443 SY524441:SY524443 ACU524441:ACU524443 AMQ524441:AMQ524443 AWM524441:AWM524443 BGI524441:BGI524443 BQE524441:BQE524443 CAA524441:CAA524443 CJW524441:CJW524443 CTS524441:CTS524443 DDO524441:DDO524443 DNK524441:DNK524443 DXG524441:DXG524443 EHC524441:EHC524443 EQY524441:EQY524443 FAU524441:FAU524443 FKQ524441:FKQ524443 FUM524441:FUM524443 GEI524441:GEI524443 GOE524441:GOE524443 GYA524441:GYA524443 HHW524441:HHW524443 HRS524441:HRS524443 IBO524441:IBO524443 ILK524441:ILK524443 IVG524441:IVG524443 JFC524441:JFC524443 JOY524441:JOY524443 JYU524441:JYU524443 KIQ524441:KIQ524443 KSM524441:KSM524443 LCI524441:LCI524443 LME524441:LME524443 LWA524441:LWA524443 MFW524441:MFW524443 MPS524441:MPS524443 MZO524441:MZO524443 NJK524441:NJK524443 NTG524441:NTG524443 ODC524441:ODC524443 OMY524441:OMY524443 OWU524441:OWU524443 PGQ524441:PGQ524443 PQM524441:PQM524443 QAI524441:QAI524443 QKE524441:QKE524443 QUA524441:QUA524443 RDW524441:RDW524443 RNS524441:RNS524443 RXO524441:RXO524443 SHK524441:SHK524443 SRG524441:SRG524443 TBC524441:TBC524443 TKY524441:TKY524443 TUU524441:TUU524443 UEQ524441:UEQ524443 UOM524441:UOM524443 UYI524441:UYI524443 VIE524441:VIE524443 VSA524441:VSA524443 WBW524441:WBW524443 WLS524441:WLS524443 WVO524441:WVO524443 G589977:G589979 JC589977:JC589979 SY589977:SY589979 ACU589977:ACU589979 AMQ589977:AMQ589979 AWM589977:AWM589979 BGI589977:BGI589979 BQE589977:BQE589979 CAA589977:CAA589979 CJW589977:CJW589979 CTS589977:CTS589979 DDO589977:DDO589979 DNK589977:DNK589979 DXG589977:DXG589979 EHC589977:EHC589979 EQY589977:EQY589979 FAU589977:FAU589979 FKQ589977:FKQ589979 FUM589977:FUM589979 GEI589977:GEI589979 GOE589977:GOE589979 GYA589977:GYA589979 HHW589977:HHW589979 HRS589977:HRS589979 IBO589977:IBO589979 ILK589977:ILK589979 IVG589977:IVG589979 JFC589977:JFC589979 JOY589977:JOY589979 JYU589977:JYU589979 KIQ589977:KIQ589979 KSM589977:KSM589979 LCI589977:LCI589979 LME589977:LME589979 LWA589977:LWA589979 MFW589977:MFW589979 MPS589977:MPS589979 MZO589977:MZO589979 NJK589977:NJK589979 NTG589977:NTG589979 ODC589977:ODC589979 OMY589977:OMY589979 OWU589977:OWU589979 PGQ589977:PGQ589979 PQM589977:PQM589979 QAI589977:QAI589979 QKE589977:QKE589979 QUA589977:QUA589979 RDW589977:RDW589979 RNS589977:RNS589979 RXO589977:RXO589979 SHK589977:SHK589979 SRG589977:SRG589979 TBC589977:TBC589979 TKY589977:TKY589979 TUU589977:TUU589979 UEQ589977:UEQ589979 UOM589977:UOM589979 UYI589977:UYI589979 VIE589977:VIE589979 VSA589977:VSA589979 WBW589977:WBW589979 WLS589977:WLS589979 WVO589977:WVO589979 G655513:G655515 JC655513:JC655515 SY655513:SY655515 ACU655513:ACU655515 AMQ655513:AMQ655515 AWM655513:AWM655515 BGI655513:BGI655515 BQE655513:BQE655515 CAA655513:CAA655515 CJW655513:CJW655515 CTS655513:CTS655515 DDO655513:DDO655515 DNK655513:DNK655515 DXG655513:DXG655515 EHC655513:EHC655515 EQY655513:EQY655515 FAU655513:FAU655515 FKQ655513:FKQ655515 FUM655513:FUM655515 GEI655513:GEI655515 GOE655513:GOE655515 GYA655513:GYA655515 HHW655513:HHW655515 HRS655513:HRS655515 IBO655513:IBO655515 ILK655513:ILK655515 IVG655513:IVG655515 JFC655513:JFC655515 JOY655513:JOY655515 JYU655513:JYU655515 KIQ655513:KIQ655515 KSM655513:KSM655515 LCI655513:LCI655515 LME655513:LME655515 LWA655513:LWA655515 MFW655513:MFW655515 MPS655513:MPS655515 MZO655513:MZO655515 NJK655513:NJK655515 NTG655513:NTG655515 ODC655513:ODC655515 OMY655513:OMY655515 OWU655513:OWU655515 PGQ655513:PGQ655515 PQM655513:PQM655515 QAI655513:QAI655515 QKE655513:QKE655515 QUA655513:QUA655515 RDW655513:RDW655515 RNS655513:RNS655515 RXO655513:RXO655515 SHK655513:SHK655515 SRG655513:SRG655515 TBC655513:TBC655515 TKY655513:TKY655515 TUU655513:TUU655515 UEQ655513:UEQ655515 UOM655513:UOM655515 UYI655513:UYI655515 VIE655513:VIE655515 VSA655513:VSA655515 WBW655513:WBW655515 WLS655513:WLS655515 WVO655513:WVO655515 G721049:G721051 JC721049:JC721051 SY721049:SY721051 ACU721049:ACU721051 AMQ721049:AMQ721051 AWM721049:AWM721051 BGI721049:BGI721051 BQE721049:BQE721051 CAA721049:CAA721051 CJW721049:CJW721051 CTS721049:CTS721051 DDO721049:DDO721051 DNK721049:DNK721051 DXG721049:DXG721051 EHC721049:EHC721051 EQY721049:EQY721051 FAU721049:FAU721051 FKQ721049:FKQ721051 FUM721049:FUM721051 GEI721049:GEI721051 GOE721049:GOE721051 GYA721049:GYA721051 HHW721049:HHW721051 HRS721049:HRS721051 IBO721049:IBO721051 ILK721049:ILK721051 IVG721049:IVG721051 JFC721049:JFC721051 JOY721049:JOY721051 JYU721049:JYU721051 KIQ721049:KIQ721051 KSM721049:KSM721051 LCI721049:LCI721051 LME721049:LME721051 LWA721049:LWA721051 MFW721049:MFW721051 MPS721049:MPS721051 MZO721049:MZO721051 NJK721049:NJK721051 NTG721049:NTG721051 ODC721049:ODC721051 OMY721049:OMY721051 OWU721049:OWU721051 PGQ721049:PGQ721051 PQM721049:PQM721051 QAI721049:QAI721051 QKE721049:QKE721051 QUA721049:QUA721051 RDW721049:RDW721051 RNS721049:RNS721051 RXO721049:RXO721051 SHK721049:SHK721051 SRG721049:SRG721051 TBC721049:TBC721051 TKY721049:TKY721051 TUU721049:TUU721051 UEQ721049:UEQ721051 UOM721049:UOM721051 UYI721049:UYI721051 VIE721049:VIE721051 VSA721049:VSA721051 WBW721049:WBW721051 WLS721049:WLS721051 WVO721049:WVO721051 G786585:G786587 JC786585:JC786587 SY786585:SY786587 ACU786585:ACU786587 AMQ786585:AMQ786587 AWM786585:AWM786587 BGI786585:BGI786587 BQE786585:BQE786587 CAA786585:CAA786587 CJW786585:CJW786587 CTS786585:CTS786587 DDO786585:DDO786587 DNK786585:DNK786587 DXG786585:DXG786587 EHC786585:EHC786587 EQY786585:EQY786587 FAU786585:FAU786587 FKQ786585:FKQ786587 FUM786585:FUM786587 GEI786585:GEI786587 GOE786585:GOE786587 GYA786585:GYA786587 HHW786585:HHW786587 HRS786585:HRS786587 IBO786585:IBO786587 ILK786585:ILK786587 IVG786585:IVG786587 JFC786585:JFC786587 JOY786585:JOY786587 JYU786585:JYU786587 KIQ786585:KIQ786587 KSM786585:KSM786587 LCI786585:LCI786587 LME786585:LME786587 LWA786585:LWA786587 MFW786585:MFW786587 MPS786585:MPS786587 MZO786585:MZO786587 NJK786585:NJK786587 NTG786585:NTG786587 ODC786585:ODC786587 OMY786585:OMY786587 OWU786585:OWU786587 PGQ786585:PGQ786587 PQM786585:PQM786587 QAI786585:QAI786587 QKE786585:QKE786587 QUA786585:QUA786587 RDW786585:RDW786587 RNS786585:RNS786587 RXO786585:RXO786587 SHK786585:SHK786587 SRG786585:SRG786587 TBC786585:TBC786587 TKY786585:TKY786587 TUU786585:TUU786587 UEQ786585:UEQ786587 UOM786585:UOM786587 UYI786585:UYI786587 VIE786585:VIE786587 VSA786585:VSA786587 WBW786585:WBW786587 WLS786585:WLS786587 WVO786585:WVO786587 G852121:G852123 JC852121:JC852123 SY852121:SY852123 ACU852121:ACU852123 AMQ852121:AMQ852123 AWM852121:AWM852123 BGI852121:BGI852123 BQE852121:BQE852123 CAA852121:CAA852123 CJW852121:CJW852123 CTS852121:CTS852123 DDO852121:DDO852123 DNK852121:DNK852123 DXG852121:DXG852123 EHC852121:EHC852123 EQY852121:EQY852123 FAU852121:FAU852123 FKQ852121:FKQ852123 FUM852121:FUM852123 GEI852121:GEI852123 GOE852121:GOE852123 GYA852121:GYA852123 HHW852121:HHW852123 HRS852121:HRS852123 IBO852121:IBO852123 ILK852121:ILK852123 IVG852121:IVG852123 JFC852121:JFC852123 JOY852121:JOY852123 JYU852121:JYU852123 KIQ852121:KIQ852123 KSM852121:KSM852123 LCI852121:LCI852123 LME852121:LME852123 LWA852121:LWA852123 MFW852121:MFW852123 MPS852121:MPS852123 MZO852121:MZO852123 NJK852121:NJK852123 NTG852121:NTG852123 ODC852121:ODC852123 OMY852121:OMY852123 OWU852121:OWU852123 PGQ852121:PGQ852123 PQM852121:PQM852123 QAI852121:QAI852123 QKE852121:QKE852123 QUA852121:QUA852123 RDW852121:RDW852123 RNS852121:RNS852123 RXO852121:RXO852123 SHK852121:SHK852123 SRG852121:SRG852123 TBC852121:TBC852123 TKY852121:TKY852123 TUU852121:TUU852123 UEQ852121:UEQ852123 UOM852121:UOM852123 UYI852121:UYI852123 VIE852121:VIE852123 VSA852121:VSA852123 WBW852121:WBW852123 WLS852121:WLS852123 WVO852121:WVO852123 G917657:G917659 JC917657:JC917659 SY917657:SY917659 ACU917657:ACU917659 AMQ917657:AMQ917659 AWM917657:AWM917659 BGI917657:BGI917659 BQE917657:BQE917659 CAA917657:CAA917659 CJW917657:CJW917659 CTS917657:CTS917659 DDO917657:DDO917659 DNK917657:DNK917659 DXG917657:DXG917659 EHC917657:EHC917659 EQY917657:EQY917659 FAU917657:FAU917659 FKQ917657:FKQ917659 FUM917657:FUM917659 GEI917657:GEI917659 GOE917657:GOE917659 GYA917657:GYA917659 HHW917657:HHW917659 HRS917657:HRS917659 IBO917657:IBO917659 ILK917657:ILK917659 IVG917657:IVG917659 JFC917657:JFC917659 JOY917657:JOY917659 JYU917657:JYU917659 KIQ917657:KIQ917659 KSM917657:KSM917659 LCI917657:LCI917659 LME917657:LME917659 LWA917657:LWA917659 MFW917657:MFW917659 MPS917657:MPS917659 MZO917657:MZO917659 NJK917657:NJK917659 NTG917657:NTG917659 ODC917657:ODC917659 OMY917657:OMY917659 OWU917657:OWU917659 PGQ917657:PGQ917659 PQM917657:PQM917659 QAI917657:QAI917659 QKE917657:QKE917659 QUA917657:QUA917659 RDW917657:RDW917659 RNS917657:RNS917659 RXO917657:RXO917659 SHK917657:SHK917659 SRG917657:SRG917659 TBC917657:TBC917659 TKY917657:TKY917659 TUU917657:TUU917659 UEQ917657:UEQ917659 UOM917657:UOM917659 UYI917657:UYI917659 VIE917657:VIE917659 VSA917657:VSA917659 WBW917657:WBW917659 WLS917657:WLS917659 WVO917657:WVO917659 G983193:G983195 JC983193:JC983195 SY983193:SY983195 ACU983193:ACU983195 AMQ983193:AMQ983195 AWM983193:AWM983195 BGI983193:BGI983195 BQE983193:BQE983195 CAA983193:CAA983195 CJW983193:CJW983195 CTS983193:CTS983195 DDO983193:DDO983195 DNK983193:DNK983195 DXG983193:DXG983195 EHC983193:EHC983195 EQY983193:EQY983195 FAU983193:FAU983195 FKQ983193:FKQ983195 FUM983193:FUM983195 GEI983193:GEI983195 GOE983193:GOE983195 GYA983193:GYA983195 HHW983193:HHW983195 HRS983193:HRS983195 IBO983193:IBO983195 ILK983193:ILK983195 IVG983193:IVG983195 JFC983193:JFC983195 JOY983193:JOY983195 JYU983193:JYU983195 KIQ983193:KIQ983195 KSM983193:KSM983195 LCI983193:LCI983195 LME983193:LME983195 LWA983193:LWA983195 MFW983193:MFW983195 MPS983193:MPS983195 MZO983193:MZO983195 NJK983193:NJK983195 NTG983193:NTG983195 ODC983193:ODC983195 OMY983193:OMY983195 OWU983193:OWU983195 PGQ983193:PGQ983195 PQM983193:PQM983195 QAI983193:QAI983195 QKE983193:QKE983195 QUA983193:QUA983195 RDW983193:RDW983195 RNS983193:RNS983195 RXO983193:RXO983195 SHK983193:SHK983195 SRG983193:SRG983195 TBC983193:TBC983195 TKY983193:TKY983195 TUU983193:TUU983195 UEQ983193:UEQ983195 UOM983193:UOM983195 UYI983193:UYI983195 VIE983193:VIE983195 VSA983193:VSA983195 WBW983193:WBW983195 WLS983193:WLS983195 WVO983193:WVO983195 C118:C148 IY118:IY148 SU118:SU148 ACQ118:ACQ148 AMM118:AMM148 AWI118:AWI148 BGE118:BGE148 BQA118:BQA148 BZW118:BZW148 CJS118:CJS148 CTO118:CTO148 DDK118:DDK148 DNG118:DNG148 DXC118:DXC148 EGY118:EGY148 EQU118:EQU148 FAQ118:FAQ148 FKM118:FKM148 FUI118:FUI148 GEE118:GEE148 GOA118:GOA148 GXW118:GXW148 HHS118:HHS148 HRO118:HRO148 IBK118:IBK148 ILG118:ILG148 IVC118:IVC148 JEY118:JEY148 JOU118:JOU148 JYQ118:JYQ148 KIM118:KIM148 KSI118:KSI148 LCE118:LCE148 LMA118:LMA148 LVW118:LVW148 MFS118:MFS148 MPO118:MPO148 MZK118:MZK148 NJG118:NJG148 NTC118:NTC148 OCY118:OCY148 OMU118:OMU148 OWQ118:OWQ148 PGM118:PGM148 PQI118:PQI148 QAE118:QAE148 QKA118:QKA148 QTW118:QTW148 RDS118:RDS148 RNO118:RNO148 RXK118:RXK148 SHG118:SHG148 SRC118:SRC148 TAY118:TAY148 TKU118:TKU148 TUQ118:TUQ148 UEM118:UEM148 UOI118:UOI148 UYE118:UYE148 VIA118:VIA148 VRW118:VRW148 WBS118:WBS148 WLO118:WLO148 WVK118:WVK148 C65654:C65684 IY65654:IY65684 SU65654:SU65684 ACQ65654:ACQ65684 AMM65654:AMM65684 AWI65654:AWI65684 BGE65654:BGE65684 BQA65654:BQA65684 BZW65654:BZW65684 CJS65654:CJS65684 CTO65654:CTO65684 DDK65654:DDK65684 DNG65654:DNG65684 DXC65654:DXC65684 EGY65654:EGY65684 EQU65654:EQU65684 FAQ65654:FAQ65684 FKM65654:FKM65684 FUI65654:FUI65684 GEE65654:GEE65684 GOA65654:GOA65684 GXW65654:GXW65684 HHS65654:HHS65684 HRO65654:HRO65684 IBK65654:IBK65684 ILG65654:ILG65684 IVC65654:IVC65684 JEY65654:JEY65684 JOU65654:JOU65684 JYQ65654:JYQ65684 KIM65654:KIM65684 KSI65654:KSI65684 LCE65654:LCE65684 LMA65654:LMA65684 LVW65654:LVW65684 MFS65654:MFS65684 MPO65654:MPO65684 MZK65654:MZK65684 NJG65654:NJG65684 NTC65654:NTC65684 OCY65654:OCY65684 OMU65654:OMU65684 OWQ65654:OWQ65684 PGM65654:PGM65684 PQI65654:PQI65684 QAE65654:QAE65684 QKA65654:QKA65684 QTW65654:QTW65684 RDS65654:RDS65684 RNO65654:RNO65684 RXK65654:RXK65684 SHG65654:SHG65684 SRC65654:SRC65684 TAY65654:TAY65684 TKU65654:TKU65684 TUQ65654:TUQ65684 UEM65654:UEM65684 UOI65654:UOI65684 UYE65654:UYE65684 VIA65654:VIA65684 VRW65654:VRW65684 WBS65654:WBS65684 WLO65654:WLO65684 WVK65654:WVK65684 C131190:C131220 IY131190:IY131220 SU131190:SU131220 ACQ131190:ACQ131220 AMM131190:AMM131220 AWI131190:AWI131220 BGE131190:BGE131220 BQA131190:BQA131220 BZW131190:BZW131220 CJS131190:CJS131220 CTO131190:CTO131220 DDK131190:DDK131220 DNG131190:DNG131220 DXC131190:DXC131220 EGY131190:EGY131220 EQU131190:EQU131220 FAQ131190:FAQ131220 FKM131190:FKM131220 FUI131190:FUI131220 GEE131190:GEE131220 GOA131190:GOA131220 GXW131190:GXW131220 HHS131190:HHS131220 HRO131190:HRO131220 IBK131190:IBK131220 ILG131190:ILG131220 IVC131190:IVC131220 JEY131190:JEY131220 JOU131190:JOU131220 JYQ131190:JYQ131220 KIM131190:KIM131220 KSI131190:KSI131220 LCE131190:LCE131220 LMA131190:LMA131220 LVW131190:LVW131220 MFS131190:MFS131220 MPO131190:MPO131220 MZK131190:MZK131220 NJG131190:NJG131220 NTC131190:NTC131220 OCY131190:OCY131220 OMU131190:OMU131220 OWQ131190:OWQ131220 PGM131190:PGM131220 PQI131190:PQI131220 QAE131190:QAE131220 QKA131190:QKA131220 QTW131190:QTW131220 RDS131190:RDS131220 RNO131190:RNO131220 RXK131190:RXK131220 SHG131190:SHG131220 SRC131190:SRC131220 TAY131190:TAY131220 TKU131190:TKU131220 TUQ131190:TUQ131220 UEM131190:UEM131220 UOI131190:UOI131220 UYE131190:UYE131220 VIA131190:VIA131220 VRW131190:VRW131220 WBS131190:WBS131220 WLO131190:WLO131220 WVK131190:WVK131220 C196726:C196756 IY196726:IY196756 SU196726:SU196756 ACQ196726:ACQ196756 AMM196726:AMM196756 AWI196726:AWI196756 BGE196726:BGE196756 BQA196726:BQA196756 BZW196726:BZW196756 CJS196726:CJS196756 CTO196726:CTO196756 DDK196726:DDK196756 DNG196726:DNG196756 DXC196726:DXC196756 EGY196726:EGY196756 EQU196726:EQU196756 FAQ196726:FAQ196756 FKM196726:FKM196756 FUI196726:FUI196756 GEE196726:GEE196756 GOA196726:GOA196756 GXW196726:GXW196756 HHS196726:HHS196756 HRO196726:HRO196756 IBK196726:IBK196756 ILG196726:ILG196756 IVC196726:IVC196756 JEY196726:JEY196756 JOU196726:JOU196756 JYQ196726:JYQ196756 KIM196726:KIM196756 KSI196726:KSI196756 LCE196726:LCE196756 LMA196726:LMA196756 LVW196726:LVW196756 MFS196726:MFS196756 MPO196726:MPO196756 MZK196726:MZK196756 NJG196726:NJG196756 NTC196726:NTC196756 OCY196726:OCY196756 OMU196726:OMU196756 OWQ196726:OWQ196756 PGM196726:PGM196756 PQI196726:PQI196756 QAE196726:QAE196756 QKA196726:QKA196756 QTW196726:QTW196756 RDS196726:RDS196756 RNO196726:RNO196756 RXK196726:RXK196756 SHG196726:SHG196756 SRC196726:SRC196756 TAY196726:TAY196756 TKU196726:TKU196756 TUQ196726:TUQ196756 UEM196726:UEM196756 UOI196726:UOI196756 UYE196726:UYE196756 VIA196726:VIA196756 VRW196726:VRW196756 WBS196726:WBS196756 WLO196726:WLO196756 WVK196726:WVK196756 C262262:C262292 IY262262:IY262292 SU262262:SU262292 ACQ262262:ACQ262292 AMM262262:AMM262292 AWI262262:AWI262292 BGE262262:BGE262292 BQA262262:BQA262292 BZW262262:BZW262292 CJS262262:CJS262292 CTO262262:CTO262292 DDK262262:DDK262292 DNG262262:DNG262292 DXC262262:DXC262292 EGY262262:EGY262292 EQU262262:EQU262292 FAQ262262:FAQ262292 FKM262262:FKM262292 FUI262262:FUI262292 GEE262262:GEE262292 GOA262262:GOA262292 GXW262262:GXW262292 HHS262262:HHS262292 HRO262262:HRO262292 IBK262262:IBK262292 ILG262262:ILG262292 IVC262262:IVC262292 JEY262262:JEY262292 JOU262262:JOU262292 JYQ262262:JYQ262292 KIM262262:KIM262292 KSI262262:KSI262292 LCE262262:LCE262292 LMA262262:LMA262292 LVW262262:LVW262292 MFS262262:MFS262292 MPO262262:MPO262292 MZK262262:MZK262292 NJG262262:NJG262292 NTC262262:NTC262292 OCY262262:OCY262292 OMU262262:OMU262292 OWQ262262:OWQ262292 PGM262262:PGM262292 PQI262262:PQI262292 QAE262262:QAE262292 QKA262262:QKA262292 QTW262262:QTW262292 RDS262262:RDS262292 RNO262262:RNO262292 RXK262262:RXK262292 SHG262262:SHG262292 SRC262262:SRC262292 TAY262262:TAY262292 TKU262262:TKU262292 TUQ262262:TUQ262292 UEM262262:UEM262292 UOI262262:UOI262292 UYE262262:UYE262292 VIA262262:VIA262292 VRW262262:VRW262292 WBS262262:WBS262292 WLO262262:WLO262292 WVK262262:WVK262292 C327798:C327828 IY327798:IY327828 SU327798:SU327828 ACQ327798:ACQ327828 AMM327798:AMM327828 AWI327798:AWI327828 BGE327798:BGE327828 BQA327798:BQA327828 BZW327798:BZW327828 CJS327798:CJS327828 CTO327798:CTO327828 DDK327798:DDK327828 DNG327798:DNG327828 DXC327798:DXC327828 EGY327798:EGY327828 EQU327798:EQU327828 FAQ327798:FAQ327828 FKM327798:FKM327828 FUI327798:FUI327828 GEE327798:GEE327828 GOA327798:GOA327828 GXW327798:GXW327828 HHS327798:HHS327828 HRO327798:HRO327828 IBK327798:IBK327828 ILG327798:ILG327828 IVC327798:IVC327828 JEY327798:JEY327828 JOU327798:JOU327828 JYQ327798:JYQ327828 KIM327798:KIM327828 KSI327798:KSI327828 LCE327798:LCE327828 LMA327798:LMA327828 LVW327798:LVW327828 MFS327798:MFS327828 MPO327798:MPO327828 MZK327798:MZK327828 NJG327798:NJG327828 NTC327798:NTC327828 OCY327798:OCY327828 OMU327798:OMU327828 OWQ327798:OWQ327828 PGM327798:PGM327828 PQI327798:PQI327828 QAE327798:QAE327828 QKA327798:QKA327828 QTW327798:QTW327828 RDS327798:RDS327828 RNO327798:RNO327828 RXK327798:RXK327828 SHG327798:SHG327828 SRC327798:SRC327828 TAY327798:TAY327828 TKU327798:TKU327828 TUQ327798:TUQ327828 UEM327798:UEM327828 UOI327798:UOI327828 UYE327798:UYE327828 VIA327798:VIA327828 VRW327798:VRW327828 WBS327798:WBS327828 WLO327798:WLO327828 WVK327798:WVK327828 C393334:C393364 IY393334:IY393364 SU393334:SU393364 ACQ393334:ACQ393364 AMM393334:AMM393364 AWI393334:AWI393364 BGE393334:BGE393364 BQA393334:BQA393364 BZW393334:BZW393364 CJS393334:CJS393364 CTO393334:CTO393364 DDK393334:DDK393364 DNG393334:DNG393364 DXC393334:DXC393364 EGY393334:EGY393364 EQU393334:EQU393364 FAQ393334:FAQ393364 FKM393334:FKM393364 FUI393334:FUI393364 GEE393334:GEE393364 GOA393334:GOA393364 GXW393334:GXW393364 HHS393334:HHS393364 HRO393334:HRO393364 IBK393334:IBK393364 ILG393334:ILG393364 IVC393334:IVC393364 JEY393334:JEY393364 JOU393334:JOU393364 JYQ393334:JYQ393364 KIM393334:KIM393364 KSI393334:KSI393364 LCE393334:LCE393364 LMA393334:LMA393364 LVW393334:LVW393364 MFS393334:MFS393364 MPO393334:MPO393364 MZK393334:MZK393364 NJG393334:NJG393364 NTC393334:NTC393364 OCY393334:OCY393364 OMU393334:OMU393364 OWQ393334:OWQ393364 PGM393334:PGM393364 PQI393334:PQI393364 QAE393334:QAE393364 QKA393334:QKA393364 QTW393334:QTW393364 RDS393334:RDS393364 RNO393334:RNO393364 RXK393334:RXK393364 SHG393334:SHG393364 SRC393334:SRC393364 TAY393334:TAY393364 TKU393334:TKU393364 TUQ393334:TUQ393364 UEM393334:UEM393364 UOI393334:UOI393364 UYE393334:UYE393364 VIA393334:VIA393364 VRW393334:VRW393364 WBS393334:WBS393364 WLO393334:WLO393364 WVK393334:WVK393364 C458870:C458900 IY458870:IY458900 SU458870:SU458900 ACQ458870:ACQ458900 AMM458870:AMM458900 AWI458870:AWI458900 BGE458870:BGE458900 BQA458870:BQA458900 BZW458870:BZW458900 CJS458870:CJS458900 CTO458870:CTO458900 DDK458870:DDK458900 DNG458870:DNG458900 DXC458870:DXC458900 EGY458870:EGY458900 EQU458870:EQU458900 FAQ458870:FAQ458900 FKM458870:FKM458900 FUI458870:FUI458900 GEE458870:GEE458900 GOA458870:GOA458900 GXW458870:GXW458900 HHS458870:HHS458900 HRO458870:HRO458900 IBK458870:IBK458900 ILG458870:ILG458900 IVC458870:IVC458900 JEY458870:JEY458900 JOU458870:JOU458900 JYQ458870:JYQ458900 KIM458870:KIM458900 KSI458870:KSI458900 LCE458870:LCE458900 LMA458870:LMA458900 LVW458870:LVW458900 MFS458870:MFS458900 MPO458870:MPO458900 MZK458870:MZK458900 NJG458870:NJG458900 NTC458870:NTC458900 OCY458870:OCY458900 OMU458870:OMU458900 OWQ458870:OWQ458900 PGM458870:PGM458900 PQI458870:PQI458900 QAE458870:QAE458900 QKA458870:QKA458900 QTW458870:QTW458900 RDS458870:RDS458900 RNO458870:RNO458900 RXK458870:RXK458900 SHG458870:SHG458900 SRC458870:SRC458900 TAY458870:TAY458900 TKU458870:TKU458900 TUQ458870:TUQ458900 UEM458870:UEM458900 UOI458870:UOI458900 UYE458870:UYE458900 VIA458870:VIA458900 VRW458870:VRW458900 WBS458870:WBS458900 WLO458870:WLO458900 WVK458870:WVK458900 C524406:C524436 IY524406:IY524436 SU524406:SU524436 ACQ524406:ACQ524436 AMM524406:AMM524436 AWI524406:AWI524436 BGE524406:BGE524436 BQA524406:BQA524436 BZW524406:BZW524436 CJS524406:CJS524436 CTO524406:CTO524436 DDK524406:DDK524436 DNG524406:DNG524436 DXC524406:DXC524436 EGY524406:EGY524436 EQU524406:EQU524436 FAQ524406:FAQ524436 FKM524406:FKM524436 FUI524406:FUI524436 GEE524406:GEE524436 GOA524406:GOA524436 GXW524406:GXW524436 HHS524406:HHS524436 HRO524406:HRO524436 IBK524406:IBK524436 ILG524406:ILG524436 IVC524406:IVC524436 JEY524406:JEY524436 JOU524406:JOU524436 JYQ524406:JYQ524436 KIM524406:KIM524436 KSI524406:KSI524436 LCE524406:LCE524436 LMA524406:LMA524436 LVW524406:LVW524436 MFS524406:MFS524436 MPO524406:MPO524436 MZK524406:MZK524436 NJG524406:NJG524436 NTC524406:NTC524436 OCY524406:OCY524436 OMU524406:OMU524436 OWQ524406:OWQ524436 PGM524406:PGM524436 PQI524406:PQI524436 QAE524406:QAE524436 QKA524406:QKA524436 QTW524406:QTW524436 RDS524406:RDS524436 RNO524406:RNO524436 RXK524406:RXK524436 SHG524406:SHG524436 SRC524406:SRC524436 TAY524406:TAY524436 TKU524406:TKU524436 TUQ524406:TUQ524436 UEM524406:UEM524436 UOI524406:UOI524436 UYE524406:UYE524436 VIA524406:VIA524436 VRW524406:VRW524436 WBS524406:WBS524436 WLO524406:WLO524436 WVK524406:WVK524436 C589942:C589972 IY589942:IY589972 SU589942:SU589972 ACQ589942:ACQ589972 AMM589942:AMM589972 AWI589942:AWI589972 BGE589942:BGE589972 BQA589942:BQA589972 BZW589942:BZW589972 CJS589942:CJS589972 CTO589942:CTO589972 DDK589942:DDK589972 DNG589942:DNG589972 DXC589942:DXC589972 EGY589942:EGY589972 EQU589942:EQU589972 FAQ589942:FAQ589972 FKM589942:FKM589972 FUI589942:FUI589972 GEE589942:GEE589972 GOA589942:GOA589972 GXW589942:GXW589972 HHS589942:HHS589972 HRO589942:HRO589972 IBK589942:IBK589972 ILG589942:ILG589972 IVC589942:IVC589972 JEY589942:JEY589972 JOU589942:JOU589972 JYQ589942:JYQ589972 KIM589942:KIM589972 KSI589942:KSI589972 LCE589942:LCE589972 LMA589942:LMA589972 LVW589942:LVW589972 MFS589942:MFS589972 MPO589942:MPO589972 MZK589942:MZK589972 NJG589942:NJG589972 NTC589942:NTC589972 OCY589942:OCY589972 OMU589942:OMU589972 OWQ589942:OWQ589972 PGM589942:PGM589972 PQI589942:PQI589972 QAE589942:QAE589972 QKA589942:QKA589972 QTW589942:QTW589972 RDS589942:RDS589972 RNO589942:RNO589972 RXK589942:RXK589972 SHG589942:SHG589972 SRC589942:SRC589972 TAY589942:TAY589972 TKU589942:TKU589972 TUQ589942:TUQ589972 UEM589942:UEM589972 UOI589942:UOI589972 UYE589942:UYE589972 VIA589942:VIA589972 VRW589942:VRW589972 WBS589942:WBS589972 WLO589942:WLO589972 WVK589942:WVK589972 C655478:C655508 IY655478:IY655508 SU655478:SU655508 ACQ655478:ACQ655508 AMM655478:AMM655508 AWI655478:AWI655508 BGE655478:BGE655508 BQA655478:BQA655508 BZW655478:BZW655508 CJS655478:CJS655508 CTO655478:CTO655508 DDK655478:DDK655508 DNG655478:DNG655508 DXC655478:DXC655508 EGY655478:EGY655508 EQU655478:EQU655508 FAQ655478:FAQ655508 FKM655478:FKM655508 FUI655478:FUI655508 GEE655478:GEE655508 GOA655478:GOA655508 GXW655478:GXW655508 HHS655478:HHS655508 HRO655478:HRO655508 IBK655478:IBK655508 ILG655478:ILG655508 IVC655478:IVC655508 JEY655478:JEY655508 JOU655478:JOU655508 JYQ655478:JYQ655508 KIM655478:KIM655508 KSI655478:KSI655508 LCE655478:LCE655508 LMA655478:LMA655508 LVW655478:LVW655508 MFS655478:MFS655508 MPO655478:MPO655508 MZK655478:MZK655508 NJG655478:NJG655508 NTC655478:NTC655508 OCY655478:OCY655508 OMU655478:OMU655508 OWQ655478:OWQ655508 PGM655478:PGM655508 PQI655478:PQI655508 QAE655478:QAE655508 QKA655478:QKA655508 QTW655478:QTW655508 RDS655478:RDS655508 RNO655478:RNO655508 RXK655478:RXK655508 SHG655478:SHG655508 SRC655478:SRC655508 TAY655478:TAY655508 TKU655478:TKU655508 TUQ655478:TUQ655508 UEM655478:UEM655508 UOI655478:UOI655508 UYE655478:UYE655508 VIA655478:VIA655508 VRW655478:VRW655508 WBS655478:WBS655508 WLO655478:WLO655508 WVK655478:WVK655508 C721014:C721044 IY721014:IY721044 SU721014:SU721044 ACQ721014:ACQ721044 AMM721014:AMM721044 AWI721014:AWI721044 BGE721014:BGE721044 BQA721014:BQA721044 BZW721014:BZW721044 CJS721014:CJS721044 CTO721014:CTO721044 DDK721014:DDK721044 DNG721014:DNG721044 DXC721014:DXC721044 EGY721014:EGY721044 EQU721014:EQU721044 FAQ721014:FAQ721044 FKM721014:FKM721044 FUI721014:FUI721044 GEE721014:GEE721044 GOA721014:GOA721044 GXW721014:GXW721044 HHS721014:HHS721044 HRO721014:HRO721044 IBK721014:IBK721044 ILG721014:ILG721044 IVC721014:IVC721044 JEY721014:JEY721044 JOU721014:JOU721044 JYQ721014:JYQ721044 KIM721014:KIM721044 KSI721014:KSI721044 LCE721014:LCE721044 LMA721014:LMA721044 LVW721014:LVW721044 MFS721014:MFS721044 MPO721014:MPO721044 MZK721014:MZK721044 NJG721014:NJG721044 NTC721014:NTC721044 OCY721014:OCY721044 OMU721014:OMU721044 OWQ721014:OWQ721044 PGM721014:PGM721044 PQI721014:PQI721044 QAE721014:QAE721044 QKA721014:QKA721044 QTW721014:QTW721044 RDS721014:RDS721044 RNO721014:RNO721044 RXK721014:RXK721044 SHG721014:SHG721044 SRC721014:SRC721044 TAY721014:TAY721044 TKU721014:TKU721044 TUQ721014:TUQ721044 UEM721014:UEM721044 UOI721014:UOI721044 UYE721014:UYE721044 VIA721014:VIA721044 VRW721014:VRW721044 WBS721014:WBS721044 WLO721014:WLO721044 WVK721014:WVK721044 C786550:C786580 IY786550:IY786580 SU786550:SU786580 ACQ786550:ACQ786580 AMM786550:AMM786580 AWI786550:AWI786580 BGE786550:BGE786580 BQA786550:BQA786580 BZW786550:BZW786580 CJS786550:CJS786580 CTO786550:CTO786580 DDK786550:DDK786580 DNG786550:DNG786580 DXC786550:DXC786580 EGY786550:EGY786580 EQU786550:EQU786580 FAQ786550:FAQ786580 FKM786550:FKM786580 FUI786550:FUI786580 GEE786550:GEE786580 GOA786550:GOA786580 GXW786550:GXW786580 HHS786550:HHS786580 HRO786550:HRO786580 IBK786550:IBK786580 ILG786550:ILG786580 IVC786550:IVC786580 JEY786550:JEY786580 JOU786550:JOU786580 JYQ786550:JYQ786580 KIM786550:KIM786580 KSI786550:KSI786580 LCE786550:LCE786580 LMA786550:LMA786580 LVW786550:LVW786580 MFS786550:MFS786580 MPO786550:MPO786580 MZK786550:MZK786580 NJG786550:NJG786580 NTC786550:NTC786580 OCY786550:OCY786580 OMU786550:OMU786580 OWQ786550:OWQ786580 PGM786550:PGM786580 PQI786550:PQI786580 QAE786550:QAE786580 QKA786550:QKA786580 QTW786550:QTW786580 RDS786550:RDS786580 RNO786550:RNO786580 RXK786550:RXK786580 SHG786550:SHG786580 SRC786550:SRC786580 TAY786550:TAY786580 TKU786550:TKU786580 TUQ786550:TUQ786580 UEM786550:UEM786580 UOI786550:UOI786580 UYE786550:UYE786580 VIA786550:VIA786580 VRW786550:VRW786580 WBS786550:WBS786580 WLO786550:WLO786580 WVK786550:WVK786580 C852086:C852116 IY852086:IY852116 SU852086:SU852116 ACQ852086:ACQ852116 AMM852086:AMM852116 AWI852086:AWI852116 BGE852086:BGE852116 BQA852086:BQA852116 BZW852086:BZW852116 CJS852086:CJS852116 CTO852086:CTO852116 DDK852086:DDK852116 DNG852086:DNG852116 DXC852086:DXC852116 EGY852086:EGY852116 EQU852086:EQU852116 FAQ852086:FAQ852116 FKM852086:FKM852116 FUI852086:FUI852116 GEE852086:GEE852116 GOA852086:GOA852116 GXW852086:GXW852116 HHS852086:HHS852116 HRO852086:HRO852116 IBK852086:IBK852116 ILG852086:ILG852116 IVC852086:IVC852116 JEY852086:JEY852116 JOU852086:JOU852116 JYQ852086:JYQ852116 KIM852086:KIM852116 KSI852086:KSI852116 LCE852086:LCE852116 LMA852086:LMA852116 LVW852086:LVW852116 MFS852086:MFS852116 MPO852086:MPO852116 MZK852086:MZK852116 NJG852086:NJG852116 NTC852086:NTC852116 OCY852086:OCY852116 OMU852086:OMU852116 OWQ852086:OWQ852116 PGM852086:PGM852116 PQI852086:PQI852116 QAE852086:QAE852116 QKA852086:QKA852116 QTW852086:QTW852116 RDS852086:RDS852116 RNO852086:RNO852116 RXK852086:RXK852116 SHG852086:SHG852116 SRC852086:SRC852116 TAY852086:TAY852116 TKU852086:TKU852116 TUQ852086:TUQ852116 UEM852086:UEM852116 UOI852086:UOI852116 UYE852086:UYE852116 VIA852086:VIA852116 VRW852086:VRW852116 WBS852086:WBS852116 WLO852086:WLO852116 WVK852086:WVK852116 C917622:C917652 IY917622:IY917652 SU917622:SU917652 ACQ917622:ACQ917652 AMM917622:AMM917652 AWI917622:AWI917652 BGE917622:BGE917652 BQA917622:BQA917652 BZW917622:BZW917652 CJS917622:CJS917652 CTO917622:CTO917652 DDK917622:DDK917652 DNG917622:DNG917652 DXC917622:DXC917652 EGY917622:EGY917652 EQU917622:EQU917652 FAQ917622:FAQ917652 FKM917622:FKM917652 FUI917622:FUI917652 GEE917622:GEE917652 GOA917622:GOA917652 GXW917622:GXW917652 HHS917622:HHS917652 HRO917622:HRO917652 IBK917622:IBK917652 ILG917622:ILG917652 IVC917622:IVC917652 JEY917622:JEY917652 JOU917622:JOU917652 JYQ917622:JYQ917652 KIM917622:KIM917652 KSI917622:KSI917652 LCE917622:LCE917652 LMA917622:LMA917652 LVW917622:LVW917652 MFS917622:MFS917652 MPO917622:MPO917652 MZK917622:MZK917652 NJG917622:NJG917652 NTC917622:NTC917652 OCY917622:OCY917652 OMU917622:OMU917652 OWQ917622:OWQ917652 PGM917622:PGM917652 PQI917622:PQI917652 QAE917622:QAE917652 QKA917622:QKA917652 QTW917622:QTW917652 RDS917622:RDS917652 RNO917622:RNO917652 RXK917622:RXK917652 SHG917622:SHG917652 SRC917622:SRC917652 TAY917622:TAY917652 TKU917622:TKU917652 TUQ917622:TUQ917652 UEM917622:UEM917652 UOI917622:UOI917652 UYE917622:UYE917652 VIA917622:VIA917652 VRW917622:VRW917652 WBS917622:WBS917652 WLO917622:WLO917652 WVK917622:WVK917652 C983158:C983188 IY983158:IY983188 SU983158:SU983188 ACQ983158:ACQ983188 AMM983158:AMM983188 AWI983158:AWI983188 BGE983158:BGE983188 BQA983158:BQA983188 BZW983158:BZW983188 CJS983158:CJS983188 CTO983158:CTO983188 DDK983158:DDK983188 DNG983158:DNG983188 DXC983158:DXC983188 EGY983158:EGY983188 EQU983158:EQU983188 FAQ983158:FAQ983188 FKM983158:FKM983188 FUI983158:FUI983188 GEE983158:GEE983188 GOA983158:GOA983188 GXW983158:GXW983188 HHS983158:HHS983188 HRO983158:HRO983188 IBK983158:IBK983188 ILG983158:ILG983188 IVC983158:IVC983188 JEY983158:JEY983188 JOU983158:JOU983188 JYQ983158:JYQ983188 KIM983158:KIM983188 KSI983158:KSI983188 LCE983158:LCE983188 LMA983158:LMA983188 LVW983158:LVW983188 MFS983158:MFS983188 MPO983158:MPO983188 MZK983158:MZK983188 NJG983158:NJG983188 NTC983158:NTC983188 OCY983158:OCY983188 OMU983158:OMU983188 OWQ983158:OWQ983188 PGM983158:PGM983188 PQI983158:PQI983188 QAE983158:QAE983188 QKA983158:QKA983188 QTW983158:QTW983188 RDS983158:RDS983188 RNO983158:RNO983188 RXK983158:RXK983188 SHG983158:SHG983188 SRC983158:SRC983188 TAY983158:TAY983188 TKU983158:TKU983188 TUQ983158:TUQ983188 UEM983158:UEM983188 UOI983158:UOI983188 UYE983158:UYE983188 VIA983158:VIA983188 VRW983158:VRW983188 WBS983158:WBS983188 WLO983158:WLO983188 WVK983158:WVK983188 G115:G128 JC115:JC128 SY115:SY128 ACU115:ACU128 AMQ115:AMQ128 AWM115:AWM128 BGI115:BGI128 BQE115:BQE128 CAA115:CAA128 CJW115:CJW128 CTS115:CTS128 DDO115:DDO128 DNK115:DNK128 DXG115:DXG128 EHC115:EHC128 EQY115:EQY128 FAU115:FAU128 FKQ115:FKQ128 FUM115:FUM128 GEI115:GEI128 GOE115:GOE128 GYA115:GYA128 HHW115:HHW128 HRS115:HRS128 IBO115:IBO128 ILK115:ILK128 IVG115:IVG128 JFC115:JFC128 JOY115:JOY128 JYU115:JYU128 KIQ115:KIQ128 KSM115:KSM128 LCI115:LCI128 LME115:LME128 LWA115:LWA128 MFW115:MFW128 MPS115:MPS128 MZO115:MZO128 NJK115:NJK128 NTG115:NTG128 ODC115:ODC128 OMY115:OMY128 OWU115:OWU128 PGQ115:PGQ128 PQM115:PQM128 QAI115:QAI128 QKE115:QKE128 QUA115:QUA128 RDW115:RDW128 RNS115:RNS128 RXO115:RXO128 SHK115:SHK128 SRG115:SRG128 TBC115:TBC128 TKY115:TKY128 TUU115:TUU128 UEQ115:UEQ128 UOM115:UOM128 UYI115:UYI128 VIE115:VIE128 VSA115:VSA128 WBW115:WBW128 WLS115:WLS128 WVO115:WVO128 G65651:G65664 JC65651:JC65664 SY65651:SY65664 ACU65651:ACU65664 AMQ65651:AMQ65664 AWM65651:AWM65664 BGI65651:BGI65664 BQE65651:BQE65664 CAA65651:CAA65664 CJW65651:CJW65664 CTS65651:CTS65664 DDO65651:DDO65664 DNK65651:DNK65664 DXG65651:DXG65664 EHC65651:EHC65664 EQY65651:EQY65664 FAU65651:FAU65664 FKQ65651:FKQ65664 FUM65651:FUM65664 GEI65651:GEI65664 GOE65651:GOE65664 GYA65651:GYA65664 HHW65651:HHW65664 HRS65651:HRS65664 IBO65651:IBO65664 ILK65651:ILK65664 IVG65651:IVG65664 JFC65651:JFC65664 JOY65651:JOY65664 JYU65651:JYU65664 KIQ65651:KIQ65664 KSM65651:KSM65664 LCI65651:LCI65664 LME65651:LME65664 LWA65651:LWA65664 MFW65651:MFW65664 MPS65651:MPS65664 MZO65651:MZO65664 NJK65651:NJK65664 NTG65651:NTG65664 ODC65651:ODC65664 OMY65651:OMY65664 OWU65651:OWU65664 PGQ65651:PGQ65664 PQM65651:PQM65664 QAI65651:QAI65664 QKE65651:QKE65664 QUA65651:QUA65664 RDW65651:RDW65664 RNS65651:RNS65664 RXO65651:RXO65664 SHK65651:SHK65664 SRG65651:SRG65664 TBC65651:TBC65664 TKY65651:TKY65664 TUU65651:TUU65664 UEQ65651:UEQ65664 UOM65651:UOM65664 UYI65651:UYI65664 VIE65651:VIE65664 VSA65651:VSA65664 WBW65651:WBW65664 WLS65651:WLS65664 WVO65651:WVO65664 G131187:G131200 JC131187:JC131200 SY131187:SY131200 ACU131187:ACU131200 AMQ131187:AMQ131200 AWM131187:AWM131200 BGI131187:BGI131200 BQE131187:BQE131200 CAA131187:CAA131200 CJW131187:CJW131200 CTS131187:CTS131200 DDO131187:DDO131200 DNK131187:DNK131200 DXG131187:DXG131200 EHC131187:EHC131200 EQY131187:EQY131200 FAU131187:FAU131200 FKQ131187:FKQ131200 FUM131187:FUM131200 GEI131187:GEI131200 GOE131187:GOE131200 GYA131187:GYA131200 HHW131187:HHW131200 HRS131187:HRS131200 IBO131187:IBO131200 ILK131187:ILK131200 IVG131187:IVG131200 JFC131187:JFC131200 JOY131187:JOY131200 JYU131187:JYU131200 KIQ131187:KIQ131200 KSM131187:KSM131200 LCI131187:LCI131200 LME131187:LME131200 LWA131187:LWA131200 MFW131187:MFW131200 MPS131187:MPS131200 MZO131187:MZO131200 NJK131187:NJK131200 NTG131187:NTG131200 ODC131187:ODC131200 OMY131187:OMY131200 OWU131187:OWU131200 PGQ131187:PGQ131200 PQM131187:PQM131200 QAI131187:QAI131200 QKE131187:QKE131200 QUA131187:QUA131200 RDW131187:RDW131200 RNS131187:RNS131200 RXO131187:RXO131200 SHK131187:SHK131200 SRG131187:SRG131200 TBC131187:TBC131200 TKY131187:TKY131200 TUU131187:TUU131200 UEQ131187:UEQ131200 UOM131187:UOM131200 UYI131187:UYI131200 VIE131187:VIE131200 VSA131187:VSA131200 WBW131187:WBW131200 WLS131187:WLS131200 WVO131187:WVO131200 G196723:G196736 JC196723:JC196736 SY196723:SY196736 ACU196723:ACU196736 AMQ196723:AMQ196736 AWM196723:AWM196736 BGI196723:BGI196736 BQE196723:BQE196736 CAA196723:CAA196736 CJW196723:CJW196736 CTS196723:CTS196736 DDO196723:DDO196736 DNK196723:DNK196736 DXG196723:DXG196736 EHC196723:EHC196736 EQY196723:EQY196736 FAU196723:FAU196736 FKQ196723:FKQ196736 FUM196723:FUM196736 GEI196723:GEI196736 GOE196723:GOE196736 GYA196723:GYA196736 HHW196723:HHW196736 HRS196723:HRS196736 IBO196723:IBO196736 ILK196723:ILK196736 IVG196723:IVG196736 JFC196723:JFC196736 JOY196723:JOY196736 JYU196723:JYU196736 KIQ196723:KIQ196736 KSM196723:KSM196736 LCI196723:LCI196736 LME196723:LME196736 LWA196723:LWA196736 MFW196723:MFW196736 MPS196723:MPS196736 MZO196723:MZO196736 NJK196723:NJK196736 NTG196723:NTG196736 ODC196723:ODC196736 OMY196723:OMY196736 OWU196723:OWU196736 PGQ196723:PGQ196736 PQM196723:PQM196736 QAI196723:QAI196736 QKE196723:QKE196736 QUA196723:QUA196736 RDW196723:RDW196736 RNS196723:RNS196736 RXO196723:RXO196736 SHK196723:SHK196736 SRG196723:SRG196736 TBC196723:TBC196736 TKY196723:TKY196736 TUU196723:TUU196736 UEQ196723:UEQ196736 UOM196723:UOM196736 UYI196723:UYI196736 VIE196723:VIE196736 VSA196723:VSA196736 WBW196723:WBW196736 WLS196723:WLS196736 WVO196723:WVO196736 G262259:G262272 JC262259:JC262272 SY262259:SY262272 ACU262259:ACU262272 AMQ262259:AMQ262272 AWM262259:AWM262272 BGI262259:BGI262272 BQE262259:BQE262272 CAA262259:CAA262272 CJW262259:CJW262272 CTS262259:CTS262272 DDO262259:DDO262272 DNK262259:DNK262272 DXG262259:DXG262272 EHC262259:EHC262272 EQY262259:EQY262272 FAU262259:FAU262272 FKQ262259:FKQ262272 FUM262259:FUM262272 GEI262259:GEI262272 GOE262259:GOE262272 GYA262259:GYA262272 HHW262259:HHW262272 HRS262259:HRS262272 IBO262259:IBO262272 ILK262259:ILK262272 IVG262259:IVG262272 JFC262259:JFC262272 JOY262259:JOY262272 JYU262259:JYU262272 KIQ262259:KIQ262272 KSM262259:KSM262272 LCI262259:LCI262272 LME262259:LME262272 LWA262259:LWA262272 MFW262259:MFW262272 MPS262259:MPS262272 MZO262259:MZO262272 NJK262259:NJK262272 NTG262259:NTG262272 ODC262259:ODC262272 OMY262259:OMY262272 OWU262259:OWU262272 PGQ262259:PGQ262272 PQM262259:PQM262272 QAI262259:QAI262272 QKE262259:QKE262272 QUA262259:QUA262272 RDW262259:RDW262272 RNS262259:RNS262272 RXO262259:RXO262272 SHK262259:SHK262272 SRG262259:SRG262272 TBC262259:TBC262272 TKY262259:TKY262272 TUU262259:TUU262272 UEQ262259:UEQ262272 UOM262259:UOM262272 UYI262259:UYI262272 VIE262259:VIE262272 VSA262259:VSA262272 WBW262259:WBW262272 WLS262259:WLS262272 WVO262259:WVO262272 G327795:G327808 JC327795:JC327808 SY327795:SY327808 ACU327795:ACU327808 AMQ327795:AMQ327808 AWM327795:AWM327808 BGI327795:BGI327808 BQE327795:BQE327808 CAA327795:CAA327808 CJW327795:CJW327808 CTS327795:CTS327808 DDO327795:DDO327808 DNK327795:DNK327808 DXG327795:DXG327808 EHC327795:EHC327808 EQY327795:EQY327808 FAU327795:FAU327808 FKQ327795:FKQ327808 FUM327795:FUM327808 GEI327795:GEI327808 GOE327795:GOE327808 GYA327795:GYA327808 HHW327795:HHW327808 HRS327795:HRS327808 IBO327795:IBO327808 ILK327795:ILK327808 IVG327795:IVG327808 JFC327795:JFC327808 JOY327795:JOY327808 JYU327795:JYU327808 KIQ327795:KIQ327808 KSM327795:KSM327808 LCI327795:LCI327808 LME327795:LME327808 LWA327795:LWA327808 MFW327795:MFW327808 MPS327795:MPS327808 MZO327795:MZO327808 NJK327795:NJK327808 NTG327795:NTG327808 ODC327795:ODC327808 OMY327795:OMY327808 OWU327795:OWU327808 PGQ327795:PGQ327808 PQM327795:PQM327808 QAI327795:QAI327808 QKE327795:QKE327808 QUA327795:QUA327808 RDW327795:RDW327808 RNS327795:RNS327808 RXO327795:RXO327808 SHK327795:SHK327808 SRG327795:SRG327808 TBC327795:TBC327808 TKY327795:TKY327808 TUU327795:TUU327808 UEQ327795:UEQ327808 UOM327795:UOM327808 UYI327795:UYI327808 VIE327795:VIE327808 VSA327795:VSA327808 WBW327795:WBW327808 WLS327795:WLS327808 WVO327795:WVO327808 G393331:G393344 JC393331:JC393344 SY393331:SY393344 ACU393331:ACU393344 AMQ393331:AMQ393344 AWM393331:AWM393344 BGI393331:BGI393344 BQE393331:BQE393344 CAA393331:CAA393344 CJW393331:CJW393344 CTS393331:CTS393344 DDO393331:DDO393344 DNK393331:DNK393344 DXG393331:DXG393344 EHC393331:EHC393344 EQY393331:EQY393344 FAU393331:FAU393344 FKQ393331:FKQ393344 FUM393331:FUM393344 GEI393331:GEI393344 GOE393331:GOE393344 GYA393331:GYA393344 HHW393331:HHW393344 HRS393331:HRS393344 IBO393331:IBO393344 ILK393331:ILK393344 IVG393331:IVG393344 JFC393331:JFC393344 JOY393331:JOY393344 JYU393331:JYU393344 KIQ393331:KIQ393344 KSM393331:KSM393344 LCI393331:LCI393344 LME393331:LME393344 LWA393331:LWA393344 MFW393331:MFW393344 MPS393331:MPS393344 MZO393331:MZO393344 NJK393331:NJK393344 NTG393331:NTG393344 ODC393331:ODC393344 OMY393331:OMY393344 OWU393331:OWU393344 PGQ393331:PGQ393344 PQM393331:PQM393344 QAI393331:QAI393344 QKE393331:QKE393344 QUA393331:QUA393344 RDW393331:RDW393344 RNS393331:RNS393344 RXO393331:RXO393344 SHK393331:SHK393344 SRG393331:SRG393344 TBC393331:TBC393344 TKY393331:TKY393344 TUU393331:TUU393344 UEQ393331:UEQ393344 UOM393331:UOM393344 UYI393331:UYI393344 VIE393331:VIE393344 VSA393331:VSA393344 WBW393331:WBW393344 WLS393331:WLS393344 WVO393331:WVO393344 G458867:G458880 JC458867:JC458880 SY458867:SY458880 ACU458867:ACU458880 AMQ458867:AMQ458880 AWM458867:AWM458880 BGI458867:BGI458880 BQE458867:BQE458880 CAA458867:CAA458880 CJW458867:CJW458880 CTS458867:CTS458880 DDO458867:DDO458880 DNK458867:DNK458880 DXG458867:DXG458880 EHC458867:EHC458880 EQY458867:EQY458880 FAU458867:FAU458880 FKQ458867:FKQ458880 FUM458867:FUM458880 GEI458867:GEI458880 GOE458867:GOE458880 GYA458867:GYA458880 HHW458867:HHW458880 HRS458867:HRS458880 IBO458867:IBO458880 ILK458867:ILK458880 IVG458867:IVG458880 JFC458867:JFC458880 JOY458867:JOY458880 JYU458867:JYU458880 KIQ458867:KIQ458880 KSM458867:KSM458880 LCI458867:LCI458880 LME458867:LME458880 LWA458867:LWA458880 MFW458867:MFW458880 MPS458867:MPS458880 MZO458867:MZO458880 NJK458867:NJK458880 NTG458867:NTG458880 ODC458867:ODC458880 OMY458867:OMY458880 OWU458867:OWU458880 PGQ458867:PGQ458880 PQM458867:PQM458880 QAI458867:QAI458880 QKE458867:QKE458880 QUA458867:QUA458880 RDW458867:RDW458880 RNS458867:RNS458880 RXO458867:RXO458880 SHK458867:SHK458880 SRG458867:SRG458880 TBC458867:TBC458880 TKY458867:TKY458880 TUU458867:TUU458880 UEQ458867:UEQ458880 UOM458867:UOM458880 UYI458867:UYI458880 VIE458867:VIE458880 VSA458867:VSA458880 WBW458867:WBW458880 WLS458867:WLS458880 WVO458867:WVO458880 G524403:G524416 JC524403:JC524416 SY524403:SY524416 ACU524403:ACU524416 AMQ524403:AMQ524416 AWM524403:AWM524416 BGI524403:BGI524416 BQE524403:BQE524416 CAA524403:CAA524416 CJW524403:CJW524416 CTS524403:CTS524416 DDO524403:DDO524416 DNK524403:DNK524416 DXG524403:DXG524416 EHC524403:EHC524416 EQY524403:EQY524416 FAU524403:FAU524416 FKQ524403:FKQ524416 FUM524403:FUM524416 GEI524403:GEI524416 GOE524403:GOE524416 GYA524403:GYA524416 HHW524403:HHW524416 HRS524403:HRS524416 IBO524403:IBO524416 ILK524403:ILK524416 IVG524403:IVG524416 JFC524403:JFC524416 JOY524403:JOY524416 JYU524403:JYU524416 KIQ524403:KIQ524416 KSM524403:KSM524416 LCI524403:LCI524416 LME524403:LME524416 LWA524403:LWA524416 MFW524403:MFW524416 MPS524403:MPS524416 MZO524403:MZO524416 NJK524403:NJK524416 NTG524403:NTG524416 ODC524403:ODC524416 OMY524403:OMY524416 OWU524403:OWU524416 PGQ524403:PGQ524416 PQM524403:PQM524416 QAI524403:QAI524416 QKE524403:QKE524416 QUA524403:QUA524416 RDW524403:RDW524416 RNS524403:RNS524416 RXO524403:RXO524416 SHK524403:SHK524416 SRG524403:SRG524416 TBC524403:TBC524416 TKY524403:TKY524416 TUU524403:TUU524416 UEQ524403:UEQ524416 UOM524403:UOM524416 UYI524403:UYI524416 VIE524403:VIE524416 VSA524403:VSA524416 WBW524403:WBW524416 WLS524403:WLS524416 WVO524403:WVO524416 G589939:G589952 JC589939:JC589952 SY589939:SY589952 ACU589939:ACU589952 AMQ589939:AMQ589952 AWM589939:AWM589952 BGI589939:BGI589952 BQE589939:BQE589952 CAA589939:CAA589952 CJW589939:CJW589952 CTS589939:CTS589952 DDO589939:DDO589952 DNK589939:DNK589952 DXG589939:DXG589952 EHC589939:EHC589952 EQY589939:EQY589952 FAU589939:FAU589952 FKQ589939:FKQ589952 FUM589939:FUM589952 GEI589939:GEI589952 GOE589939:GOE589952 GYA589939:GYA589952 HHW589939:HHW589952 HRS589939:HRS589952 IBO589939:IBO589952 ILK589939:ILK589952 IVG589939:IVG589952 JFC589939:JFC589952 JOY589939:JOY589952 JYU589939:JYU589952 KIQ589939:KIQ589952 KSM589939:KSM589952 LCI589939:LCI589952 LME589939:LME589952 LWA589939:LWA589952 MFW589939:MFW589952 MPS589939:MPS589952 MZO589939:MZO589952 NJK589939:NJK589952 NTG589939:NTG589952 ODC589939:ODC589952 OMY589939:OMY589952 OWU589939:OWU589952 PGQ589939:PGQ589952 PQM589939:PQM589952 QAI589939:QAI589952 QKE589939:QKE589952 QUA589939:QUA589952 RDW589939:RDW589952 RNS589939:RNS589952 RXO589939:RXO589952 SHK589939:SHK589952 SRG589939:SRG589952 TBC589939:TBC589952 TKY589939:TKY589952 TUU589939:TUU589952 UEQ589939:UEQ589952 UOM589939:UOM589952 UYI589939:UYI589952 VIE589939:VIE589952 VSA589939:VSA589952 WBW589939:WBW589952 WLS589939:WLS589952 WVO589939:WVO589952 G655475:G655488 JC655475:JC655488 SY655475:SY655488 ACU655475:ACU655488 AMQ655475:AMQ655488 AWM655475:AWM655488 BGI655475:BGI655488 BQE655475:BQE655488 CAA655475:CAA655488 CJW655475:CJW655488 CTS655475:CTS655488 DDO655475:DDO655488 DNK655475:DNK655488 DXG655475:DXG655488 EHC655475:EHC655488 EQY655475:EQY655488 FAU655475:FAU655488 FKQ655475:FKQ655488 FUM655475:FUM655488 GEI655475:GEI655488 GOE655475:GOE655488 GYA655475:GYA655488 HHW655475:HHW655488 HRS655475:HRS655488 IBO655475:IBO655488 ILK655475:ILK655488 IVG655475:IVG655488 JFC655475:JFC655488 JOY655475:JOY655488 JYU655475:JYU655488 KIQ655475:KIQ655488 KSM655475:KSM655488 LCI655475:LCI655488 LME655475:LME655488 LWA655475:LWA655488 MFW655475:MFW655488 MPS655475:MPS655488 MZO655475:MZO655488 NJK655475:NJK655488 NTG655475:NTG655488 ODC655475:ODC655488 OMY655475:OMY655488 OWU655475:OWU655488 PGQ655475:PGQ655488 PQM655475:PQM655488 QAI655475:QAI655488 QKE655475:QKE655488 QUA655475:QUA655488 RDW655475:RDW655488 RNS655475:RNS655488 RXO655475:RXO655488 SHK655475:SHK655488 SRG655475:SRG655488 TBC655475:TBC655488 TKY655475:TKY655488 TUU655475:TUU655488 UEQ655475:UEQ655488 UOM655475:UOM655488 UYI655475:UYI655488 VIE655475:VIE655488 VSA655475:VSA655488 WBW655475:WBW655488 WLS655475:WLS655488 WVO655475:WVO655488 G721011:G721024 JC721011:JC721024 SY721011:SY721024 ACU721011:ACU721024 AMQ721011:AMQ721024 AWM721011:AWM721024 BGI721011:BGI721024 BQE721011:BQE721024 CAA721011:CAA721024 CJW721011:CJW721024 CTS721011:CTS721024 DDO721011:DDO721024 DNK721011:DNK721024 DXG721011:DXG721024 EHC721011:EHC721024 EQY721011:EQY721024 FAU721011:FAU721024 FKQ721011:FKQ721024 FUM721011:FUM721024 GEI721011:GEI721024 GOE721011:GOE721024 GYA721011:GYA721024 HHW721011:HHW721024 HRS721011:HRS721024 IBO721011:IBO721024 ILK721011:ILK721024 IVG721011:IVG721024 JFC721011:JFC721024 JOY721011:JOY721024 JYU721011:JYU721024 KIQ721011:KIQ721024 KSM721011:KSM721024 LCI721011:LCI721024 LME721011:LME721024 LWA721011:LWA721024 MFW721011:MFW721024 MPS721011:MPS721024 MZO721011:MZO721024 NJK721011:NJK721024 NTG721011:NTG721024 ODC721011:ODC721024 OMY721011:OMY721024 OWU721011:OWU721024 PGQ721011:PGQ721024 PQM721011:PQM721024 QAI721011:QAI721024 QKE721011:QKE721024 QUA721011:QUA721024 RDW721011:RDW721024 RNS721011:RNS721024 RXO721011:RXO721024 SHK721011:SHK721024 SRG721011:SRG721024 TBC721011:TBC721024 TKY721011:TKY721024 TUU721011:TUU721024 UEQ721011:UEQ721024 UOM721011:UOM721024 UYI721011:UYI721024 VIE721011:VIE721024 VSA721011:VSA721024 WBW721011:WBW721024 WLS721011:WLS721024 WVO721011:WVO721024 G786547:G786560 JC786547:JC786560 SY786547:SY786560 ACU786547:ACU786560 AMQ786547:AMQ786560 AWM786547:AWM786560 BGI786547:BGI786560 BQE786547:BQE786560 CAA786547:CAA786560 CJW786547:CJW786560 CTS786547:CTS786560 DDO786547:DDO786560 DNK786547:DNK786560 DXG786547:DXG786560 EHC786547:EHC786560 EQY786547:EQY786560 FAU786547:FAU786560 FKQ786547:FKQ786560 FUM786547:FUM786560 GEI786547:GEI786560 GOE786547:GOE786560 GYA786547:GYA786560 HHW786547:HHW786560 HRS786547:HRS786560 IBO786547:IBO786560 ILK786547:ILK786560 IVG786547:IVG786560 JFC786547:JFC786560 JOY786547:JOY786560 JYU786547:JYU786560 KIQ786547:KIQ786560 KSM786547:KSM786560 LCI786547:LCI786560 LME786547:LME786560 LWA786547:LWA786560 MFW786547:MFW786560 MPS786547:MPS786560 MZO786547:MZO786560 NJK786547:NJK786560 NTG786547:NTG786560 ODC786547:ODC786560 OMY786547:OMY786560 OWU786547:OWU786560 PGQ786547:PGQ786560 PQM786547:PQM786560 QAI786547:QAI786560 QKE786547:QKE786560 QUA786547:QUA786560 RDW786547:RDW786560 RNS786547:RNS786560 RXO786547:RXO786560 SHK786547:SHK786560 SRG786547:SRG786560 TBC786547:TBC786560 TKY786547:TKY786560 TUU786547:TUU786560 UEQ786547:UEQ786560 UOM786547:UOM786560 UYI786547:UYI786560 VIE786547:VIE786560 VSA786547:VSA786560 WBW786547:WBW786560 WLS786547:WLS786560 WVO786547:WVO786560 G852083:G852096 JC852083:JC852096 SY852083:SY852096 ACU852083:ACU852096 AMQ852083:AMQ852096 AWM852083:AWM852096 BGI852083:BGI852096 BQE852083:BQE852096 CAA852083:CAA852096 CJW852083:CJW852096 CTS852083:CTS852096 DDO852083:DDO852096 DNK852083:DNK852096 DXG852083:DXG852096 EHC852083:EHC852096 EQY852083:EQY852096 FAU852083:FAU852096 FKQ852083:FKQ852096 FUM852083:FUM852096 GEI852083:GEI852096 GOE852083:GOE852096 GYA852083:GYA852096 HHW852083:HHW852096 HRS852083:HRS852096 IBO852083:IBO852096 ILK852083:ILK852096 IVG852083:IVG852096 JFC852083:JFC852096 JOY852083:JOY852096 JYU852083:JYU852096 KIQ852083:KIQ852096 KSM852083:KSM852096 LCI852083:LCI852096 LME852083:LME852096 LWA852083:LWA852096 MFW852083:MFW852096 MPS852083:MPS852096 MZO852083:MZO852096 NJK852083:NJK852096 NTG852083:NTG852096 ODC852083:ODC852096 OMY852083:OMY852096 OWU852083:OWU852096 PGQ852083:PGQ852096 PQM852083:PQM852096 QAI852083:QAI852096 QKE852083:QKE852096 QUA852083:QUA852096 RDW852083:RDW852096 RNS852083:RNS852096 RXO852083:RXO852096 SHK852083:SHK852096 SRG852083:SRG852096 TBC852083:TBC852096 TKY852083:TKY852096 TUU852083:TUU852096 UEQ852083:UEQ852096 UOM852083:UOM852096 UYI852083:UYI852096 VIE852083:VIE852096 VSA852083:VSA852096 WBW852083:WBW852096 WLS852083:WLS852096 WVO852083:WVO852096 G917619:G917632 JC917619:JC917632 SY917619:SY917632 ACU917619:ACU917632 AMQ917619:AMQ917632 AWM917619:AWM917632 BGI917619:BGI917632 BQE917619:BQE917632 CAA917619:CAA917632 CJW917619:CJW917632 CTS917619:CTS917632 DDO917619:DDO917632 DNK917619:DNK917632 DXG917619:DXG917632 EHC917619:EHC917632 EQY917619:EQY917632 FAU917619:FAU917632 FKQ917619:FKQ917632 FUM917619:FUM917632 GEI917619:GEI917632 GOE917619:GOE917632 GYA917619:GYA917632 HHW917619:HHW917632 HRS917619:HRS917632 IBO917619:IBO917632 ILK917619:ILK917632 IVG917619:IVG917632 JFC917619:JFC917632 JOY917619:JOY917632 JYU917619:JYU917632 KIQ917619:KIQ917632 KSM917619:KSM917632 LCI917619:LCI917632 LME917619:LME917632 LWA917619:LWA917632 MFW917619:MFW917632 MPS917619:MPS917632 MZO917619:MZO917632 NJK917619:NJK917632 NTG917619:NTG917632 ODC917619:ODC917632 OMY917619:OMY917632 OWU917619:OWU917632 PGQ917619:PGQ917632 PQM917619:PQM917632 QAI917619:QAI917632 QKE917619:QKE917632 QUA917619:QUA917632 RDW917619:RDW917632 RNS917619:RNS917632 RXO917619:RXO917632 SHK917619:SHK917632 SRG917619:SRG917632 TBC917619:TBC917632 TKY917619:TKY917632 TUU917619:TUU917632 UEQ917619:UEQ917632 UOM917619:UOM917632 UYI917619:UYI917632 VIE917619:VIE917632 VSA917619:VSA917632 WBW917619:WBW917632 WLS917619:WLS917632 WVO917619:WVO917632 G983155:G983168 JC983155:JC983168 SY983155:SY983168 ACU983155:ACU983168 AMQ983155:AMQ983168 AWM983155:AWM983168 BGI983155:BGI983168 BQE983155:BQE983168 CAA983155:CAA983168 CJW983155:CJW983168 CTS983155:CTS983168 DDO983155:DDO983168 DNK983155:DNK983168 DXG983155:DXG983168 EHC983155:EHC983168 EQY983155:EQY983168 FAU983155:FAU983168 FKQ983155:FKQ983168 FUM983155:FUM983168 GEI983155:GEI983168 GOE983155:GOE983168 GYA983155:GYA983168 HHW983155:HHW983168 HRS983155:HRS983168 IBO983155:IBO983168 ILK983155:ILK983168 IVG983155:IVG983168 JFC983155:JFC983168 JOY983155:JOY983168 JYU983155:JYU983168 KIQ983155:KIQ983168 KSM983155:KSM983168 LCI983155:LCI983168 LME983155:LME983168 LWA983155:LWA983168 MFW983155:MFW983168 MPS983155:MPS983168 MZO983155:MZO983168 NJK983155:NJK983168 NTG983155:NTG983168 ODC983155:ODC983168 OMY983155:OMY983168 OWU983155:OWU983168 PGQ983155:PGQ983168 PQM983155:PQM983168 QAI983155:QAI983168 QKE983155:QKE983168 QUA983155:QUA983168 RDW983155:RDW983168 RNS983155:RNS983168 RXO983155:RXO983168 SHK983155:SHK983168 SRG983155:SRG983168 TBC983155:TBC983168 TKY983155:TKY983168 TUU983155:TUU983168 UEQ983155:UEQ983168 UOM983155:UOM983168 UYI983155:UYI983168 VIE983155:VIE983168 VSA983155:VSA983168 WBW983155:WBW983168 WLS983155:WLS983168 WVO983155:WVO983168 D239:E253 IZ239:JA253 SV239:SW253 ACR239:ACS253 AMN239:AMO253 AWJ239:AWK253 BGF239:BGG253 BQB239:BQC253 BZX239:BZY253 CJT239:CJU253 CTP239:CTQ253 DDL239:DDM253 DNH239:DNI253 DXD239:DXE253 EGZ239:EHA253 EQV239:EQW253 FAR239:FAS253 FKN239:FKO253 FUJ239:FUK253 GEF239:GEG253 GOB239:GOC253 GXX239:GXY253 HHT239:HHU253 HRP239:HRQ253 IBL239:IBM253 ILH239:ILI253 IVD239:IVE253 JEZ239:JFA253 JOV239:JOW253 JYR239:JYS253 KIN239:KIO253 KSJ239:KSK253 LCF239:LCG253 LMB239:LMC253 LVX239:LVY253 MFT239:MFU253 MPP239:MPQ253 MZL239:MZM253 NJH239:NJI253 NTD239:NTE253 OCZ239:ODA253 OMV239:OMW253 OWR239:OWS253 PGN239:PGO253 PQJ239:PQK253 QAF239:QAG253 QKB239:QKC253 QTX239:QTY253 RDT239:RDU253 RNP239:RNQ253 RXL239:RXM253 SHH239:SHI253 SRD239:SRE253 TAZ239:TBA253 TKV239:TKW253 TUR239:TUS253 UEN239:UEO253 UOJ239:UOK253 UYF239:UYG253 VIB239:VIC253 VRX239:VRY253 WBT239:WBU253 WLP239:WLQ253 WVL239:WVM253 D65775:E65789 IZ65775:JA65789 SV65775:SW65789 ACR65775:ACS65789 AMN65775:AMO65789 AWJ65775:AWK65789 BGF65775:BGG65789 BQB65775:BQC65789 BZX65775:BZY65789 CJT65775:CJU65789 CTP65775:CTQ65789 DDL65775:DDM65789 DNH65775:DNI65789 DXD65775:DXE65789 EGZ65775:EHA65789 EQV65775:EQW65789 FAR65775:FAS65789 FKN65775:FKO65789 FUJ65775:FUK65789 GEF65775:GEG65789 GOB65775:GOC65789 GXX65775:GXY65789 HHT65775:HHU65789 HRP65775:HRQ65789 IBL65775:IBM65789 ILH65775:ILI65789 IVD65775:IVE65789 JEZ65775:JFA65789 JOV65775:JOW65789 JYR65775:JYS65789 KIN65775:KIO65789 KSJ65775:KSK65789 LCF65775:LCG65789 LMB65775:LMC65789 LVX65775:LVY65789 MFT65775:MFU65789 MPP65775:MPQ65789 MZL65775:MZM65789 NJH65775:NJI65789 NTD65775:NTE65789 OCZ65775:ODA65789 OMV65775:OMW65789 OWR65775:OWS65789 PGN65775:PGO65789 PQJ65775:PQK65789 QAF65775:QAG65789 QKB65775:QKC65789 QTX65775:QTY65789 RDT65775:RDU65789 RNP65775:RNQ65789 RXL65775:RXM65789 SHH65775:SHI65789 SRD65775:SRE65789 TAZ65775:TBA65789 TKV65775:TKW65789 TUR65775:TUS65789 UEN65775:UEO65789 UOJ65775:UOK65789 UYF65775:UYG65789 VIB65775:VIC65789 VRX65775:VRY65789 WBT65775:WBU65789 WLP65775:WLQ65789 WVL65775:WVM65789 D131311:E131325 IZ131311:JA131325 SV131311:SW131325 ACR131311:ACS131325 AMN131311:AMO131325 AWJ131311:AWK131325 BGF131311:BGG131325 BQB131311:BQC131325 BZX131311:BZY131325 CJT131311:CJU131325 CTP131311:CTQ131325 DDL131311:DDM131325 DNH131311:DNI131325 DXD131311:DXE131325 EGZ131311:EHA131325 EQV131311:EQW131325 FAR131311:FAS131325 FKN131311:FKO131325 FUJ131311:FUK131325 GEF131311:GEG131325 GOB131311:GOC131325 GXX131311:GXY131325 HHT131311:HHU131325 HRP131311:HRQ131325 IBL131311:IBM131325 ILH131311:ILI131325 IVD131311:IVE131325 JEZ131311:JFA131325 JOV131311:JOW131325 JYR131311:JYS131325 KIN131311:KIO131325 KSJ131311:KSK131325 LCF131311:LCG131325 LMB131311:LMC131325 LVX131311:LVY131325 MFT131311:MFU131325 MPP131311:MPQ131325 MZL131311:MZM131325 NJH131311:NJI131325 NTD131311:NTE131325 OCZ131311:ODA131325 OMV131311:OMW131325 OWR131311:OWS131325 PGN131311:PGO131325 PQJ131311:PQK131325 QAF131311:QAG131325 QKB131311:QKC131325 QTX131311:QTY131325 RDT131311:RDU131325 RNP131311:RNQ131325 RXL131311:RXM131325 SHH131311:SHI131325 SRD131311:SRE131325 TAZ131311:TBA131325 TKV131311:TKW131325 TUR131311:TUS131325 UEN131311:UEO131325 UOJ131311:UOK131325 UYF131311:UYG131325 VIB131311:VIC131325 VRX131311:VRY131325 WBT131311:WBU131325 WLP131311:WLQ131325 WVL131311:WVM131325 D196847:E196861 IZ196847:JA196861 SV196847:SW196861 ACR196847:ACS196861 AMN196847:AMO196861 AWJ196847:AWK196861 BGF196847:BGG196861 BQB196847:BQC196861 BZX196847:BZY196861 CJT196847:CJU196861 CTP196847:CTQ196861 DDL196847:DDM196861 DNH196847:DNI196861 DXD196847:DXE196861 EGZ196847:EHA196861 EQV196847:EQW196861 FAR196847:FAS196861 FKN196847:FKO196861 FUJ196847:FUK196861 GEF196847:GEG196861 GOB196847:GOC196861 GXX196847:GXY196861 HHT196847:HHU196861 HRP196847:HRQ196861 IBL196847:IBM196861 ILH196847:ILI196861 IVD196847:IVE196861 JEZ196847:JFA196861 JOV196847:JOW196861 JYR196847:JYS196861 KIN196847:KIO196861 KSJ196847:KSK196861 LCF196847:LCG196861 LMB196847:LMC196861 LVX196847:LVY196861 MFT196847:MFU196861 MPP196847:MPQ196861 MZL196847:MZM196861 NJH196847:NJI196861 NTD196847:NTE196861 OCZ196847:ODA196861 OMV196847:OMW196861 OWR196847:OWS196861 PGN196847:PGO196861 PQJ196847:PQK196861 QAF196847:QAG196861 QKB196847:QKC196861 QTX196847:QTY196861 RDT196847:RDU196861 RNP196847:RNQ196861 RXL196847:RXM196861 SHH196847:SHI196861 SRD196847:SRE196861 TAZ196847:TBA196861 TKV196847:TKW196861 TUR196847:TUS196861 UEN196847:UEO196861 UOJ196847:UOK196861 UYF196847:UYG196861 VIB196847:VIC196861 VRX196847:VRY196861 WBT196847:WBU196861 WLP196847:WLQ196861 WVL196847:WVM196861 D262383:E262397 IZ262383:JA262397 SV262383:SW262397 ACR262383:ACS262397 AMN262383:AMO262397 AWJ262383:AWK262397 BGF262383:BGG262397 BQB262383:BQC262397 BZX262383:BZY262397 CJT262383:CJU262397 CTP262383:CTQ262397 DDL262383:DDM262397 DNH262383:DNI262397 DXD262383:DXE262397 EGZ262383:EHA262397 EQV262383:EQW262397 FAR262383:FAS262397 FKN262383:FKO262397 FUJ262383:FUK262397 GEF262383:GEG262397 GOB262383:GOC262397 GXX262383:GXY262397 HHT262383:HHU262397 HRP262383:HRQ262397 IBL262383:IBM262397 ILH262383:ILI262397 IVD262383:IVE262397 JEZ262383:JFA262397 JOV262383:JOW262397 JYR262383:JYS262397 KIN262383:KIO262397 KSJ262383:KSK262397 LCF262383:LCG262397 LMB262383:LMC262397 LVX262383:LVY262397 MFT262383:MFU262397 MPP262383:MPQ262397 MZL262383:MZM262397 NJH262383:NJI262397 NTD262383:NTE262397 OCZ262383:ODA262397 OMV262383:OMW262397 OWR262383:OWS262397 PGN262383:PGO262397 PQJ262383:PQK262397 QAF262383:QAG262397 QKB262383:QKC262397 QTX262383:QTY262397 RDT262383:RDU262397 RNP262383:RNQ262397 RXL262383:RXM262397 SHH262383:SHI262397 SRD262383:SRE262397 TAZ262383:TBA262397 TKV262383:TKW262397 TUR262383:TUS262397 UEN262383:UEO262397 UOJ262383:UOK262397 UYF262383:UYG262397 VIB262383:VIC262397 VRX262383:VRY262397 WBT262383:WBU262397 WLP262383:WLQ262397 WVL262383:WVM262397 D327919:E327933 IZ327919:JA327933 SV327919:SW327933 ACR327919:ACS327933 AMN327919:AMO327933 AWJ327919:AWK327933 BGF327919:BGG327933 BQB327919:BQC327933 BZX327919:BZY327933 CJT327919:CJU327933 CTP327919:CTQ327933 DDL327919:DDM327933 DNH327919:DNI327933 DXD327919:DXE327933 EGZ327919:EHA327933 EQV327919:EQW327933 FAR327919:FAS327933 FKN327919:FKO327933 FUJ327919:FUK327933 GEF327919:GEG327933 GOB327919:GOC327933 GXX327919:GXY327933 HHT327919:HHU327933 HRP327919:HRQ327933 IBL327919:IBM327933 ILH327919:ILI327933 IVD327919:IVE327933 JEZ327919:JFA327933 JOV327919:JOW327933 JYR327919:JYS327933 KIN327919:KIO327933 KSJ327919:KSK327933 LCF327919:LCG327933 LMB327919:LMC327933 LVX327919:LVY327933 MFT327919:MFU327933 MPP327919:MPQ327933 MZL327919:MZM327933 NJH327919:NJI327933 NTD327919:NTE327933 OCZ327919:ODA327933 OMV327919:OMW327933 OWR327919:OWS327933 PGN327919:PGO327933 PQJ327919:PQK327933 QAF327919:QAG327933 QKB327919:QKC327933 QTX327919:QTY327933 RDT327919:RDU327933 RNP327919:RNQ327933 RXL327919:RXM327933 SHH327919:SHI327933 SRD327919:SRE327933 TAZ327919:TBA327933 TKV327919:TKW327933 TUR327919:TUS327933 UEN327919:UEO327933 UOJ327919:UOK327933 UYF327919:UYG327933 VIB327919:VIC327933 VRX327919:VRY327933 WBT327919:WBU327933 WLP327919:WLQ327933 WVL327919:WVM327933 D393455:E393469 IZ393455:JA393469 SV393455:SW393469 ACR393455:ACS393469 AMN393455:AMO393469 AWJ393455:AWK393469 BGF393455:BGG393469 BQB393455:BQC393469 BZX393455:BZY393469 CJT393455:CJU393469 CTP393455:CTQ393469 DDL393455:DDM393469 DNH393455:DNI393469 DXD393455:DXE393469 EGZ393455:EHA393469 EQV393455:EQW393469 FAR393455:FAS393469 FKN393455:FKO393469 FUJ393455:FUK393469 GEF393455:GEG393469 GOB393455:GOC393469 GXX393455:GXY393469 HHT393455:HHU393469 HRP393455:HRQ393469 IBL393455:IBM393469 ILH393455:ILI393469 IVD393455:IVE393469 JEZ393455:JFA393469 JOV393455:JOW393469 JYR393455:JYS393469 KIN393455:KIO393469 KSJ393455:KSK393469 LCF393455:LCG393469 LMB393455:LMC393469 LVX393455:LVY393469 MFT393455:MFU393469 MPP393455:MPQ393469 MZL393455:MZM393469 NJH393455:NJI393469 NTD393455:NTE393469 OCZ393455:ODA393469 OMV393455:OMW393469 OWR393455:OWS393469 PGN393455:PGO393469 PQJ393455:PQK393469 QAF393455:QAG393469 QKB393455:QKC393469 QTX393455:QTY393469 RDT393455:RDU393469 RNP393455:RNQ393469 RXL393455:RXM393469 SHH393455:SHI393469 SRD393455:SRE393469 TAZ393455:TBA393469 TKV393455:TKW393469 TUR393455:TUS393469 UEN393455:UEO393469 UOJ393455:UOK393469 UYF393455:UYG393469 VIB393455:VIC393469 VRX393455:VRY393469 WBT393455:WBU393469 WLP393455:WLQ393469 WVL393455:WVM393469 D458991:E459005 IZ458991:JA459005 SV458991:SW459005 ACR458991:ACS459005 AMN458991:AMO459005 AWJ458991:AWK459005 BGF458991:BGG459005 BQB458991:BQC459005 BZX458991:BZY459005 CJT458991:CJU459005 CTP458991:CTQ459005 DDL458991:DDM459005 DNH458991:DNI459005 DXD458991:DXE459005 EGZ458991:EHA459005 EQV458991:EQW459005 FAR458991:FAS459005 FKN458991:FKO459005 FUJ458991:FUK459005 GEF458991:GEG459005 GOB458991:GOC459005 GXX458991:GXY459005 HHT458991:HHU459005 HRP458991:HRQ459005 IBL458991:IBM459005 ILH458991:ILI459005 IVD458991:IVE459005 JEZ458991:JFA459005 JOV458991:JOW459005 JYR458991:JYS459005 KIN458991:KIO459005 KSJ458991:KSK459005 LCF458991:LCG459005 LMB458991:LMC459005 LVX458991:LVY459005 MFT458991:MFU459005 MPP458991:MPQ459005 MZL458991:MZM459005 NJH458991:NJI459005 NTD458991:NTE459005 OCZ458991:ODA459005 OMV458991:OMW459005 OWR458991:OWS459005 PGN458991:PGO459005 PQJ458991:PQK459005 QAF458991:QAG459005 QKB458991:QKC459005 QTX458991:QTY459005 RDT458991:RDU459005 RNP458991:RNQ459005 RXL458991:RXM459005 SHH458991:SHI459005 SRD458991:SRE459005 TAZ458991:TBA459005 TKV458991:TKW459005 TUR458991:TUS459005 UEN458991:UEO459005 UOJ458991:UOK459005 UYF458991:UYG459005 VIB458991:VIC459005 VRX458991:VRY459005 WBT458991:WBU459005 WLP458991:WLQ459005 WVL458991:WVM459005 D524527:E524541 IZ524527:JA524541 SV524527:SW524541 ACR524527:ACS524541 AMN524527:AMO524541 AWJ524527:AWK524541 BGF524527:BGG524541 BQB524527:BQC524541 BZX524527:BZY524541 CJT524527:CJU524541 CTP524527:CTQ524541 DDL524527:DDM524541 DNH524527:DNI524541 DXD524527:DXE524541 EGZ524527:EHA524541 EQV524527:EQW524541 FAR524527:FAS524541 FKN524527:FKO524541 FUJ524527:FUK524541 GEF524527:GEG524541 GOB524527:GOC524541 GXX524527:GXY524541 HHT524527:HHU524541 HRP524527:HRQ524541 IBL524527:IBM524541 ILH524527:ILI524541 IVD524527:IVE524541 JEZ524527:JFA524541 JOV524527:JOW524541 JYR524527:JYS524541 KIN524527:KIO524541 KSJ524527:KSK524541 LCF524527:LCG524541 LMB524527:LMC524541 LVX524527:LVY524541 MFT524527:MFU524541 MPP524527:MPQ524541 MZL524527:MZM524541 NJH524527:NJI524541 NTD524527:NTE524541 OCZ524527:ODA524541 OMV524527:OMW524541 OWR524527:OWS524541 PGN524527:PGO524541 PQJ524527:PQK524541 QAF524527:QAG524541 QKB524527:QKC524541 QTX524527:QTY524541 RDT524527:RDU524541 RNP524527:RNQ524541 RXL524527:RXM524541 SHH524527:SHI524541 SRD524527:SRE524541 TAZ524527:TBA524541 TKV524527:TKW524541 TUR524527:TUS524541 UEN524527:UEO524541 UOJ524527:UOK524541 UYF524527:UYG524541 VIB524527:VIC524541 VRX524527:VRY524541 WBT524527:WBU524541 WLP524527:WLQ524541 WVL524527:WVM524541 D590063:E590077 IZ590063:JA590077 SV590063:SW590077 ACR590063:ACS590077 AMN590063:AMO590077 AWJ590063:AWK590077 BGF590063:BGG590077 BQB590063:BQC590077 BZX590063:BZY590077 CJT590063:CJU590077 CTP590063:CTQ590077 DDL590063:DDM590077 DNH590063:DNI590077 DXD590063:DXE590077 EGZ590063:EHA590077 EQV590063:EQW590077 FAR590063:FAS590077 FKN590063:FKO590077 FUJ590063:FUK590077 GEF590063:GEG590077 GOB590063:GOC590077 GXX590063:GXY590077 HHT590063:HHU590077 HRP590063:HRQ590077 IBL590063:IBM590077 ILH590063:ILI590077 IVD590063:IVE590077 JEZ590063:JFA590077 JOV590063:JOW590077 JYR590063:JYS590077 KIN590063:KIO590077 KSJ590063:KSK590077 LCF590063:LCG590077 LMB590063:LMC590077 LVX590063:LVY590077 MFT590063:MFU590077 MPP590063:MPQ590077 MZL590063:MZM590077 NJH590063:NJI590077 NTD590063:NTE590077 OCZ590063:ODA590077 OMV590063:OMW590077 OWR590063:OWS590077 PGN590063:PGO590077 PQJ590063:PQK590077 QAF590063:QAG590077 QKB590063:QKC590077 QTX590063:QTY590077 RDT590063:RDU590077 RNP590063:RNQ590077 RXL590063:RXM590077 SHH590063:SHI590077 SRD590063:SRE590077 TAZ590063:TBA590077 TKV590063:TKW590077 TUR590063:TUS590077 UEN590063:UEO590077 UOJ590063:UOK590077 UYF590063:UYG590077 VIB590063:VIC590077 VRX590063:VRY590077 WBT590063:WBU590077 WLP590063:WLQ590077 WVL590063:WVM590077 D655599:E655613 IZ655599:JA655613 SV655599:SW655613 ACR655599:ACS655613 AMN655599:AMO655613 AWJ655599:AWK655613 BGF655599:BGG655613 BQB655599:BQC655613 BZX655599:BZY655613 CJT655599:CJU655613 CTP655599:CTQ655613 DDL655599:DDM655613 DNH655599:DNI655613 DXD655599:DXE655613 EGZ655599:EHA655613 EQV655599:EQW655613 FAR655599:FAS655613 FKN655599:FKO655613 FUJ655599:FUK655613 GEF655599:GEG655613 GOB655599:GOC655613 GXX655599:GXY655613 HHT655599:HHU655613 HRP655599:HRQ655613 IBL655599:IBM655613 ILH655599:ILI655613 IVD655599:IVE655613 JEZ655599:JFA655613 JOV655599:JOW655613 JYR655599:JYS655613 KIN655599:KIO655613 KSJ655599:KSK655613 LCF655599:LCG655613 LMB655599:LMC655613 LVX655599:LVY655613 MFT655599:MFU655613 MPP655599:MPQ655613 MZL655599:MZM655613 NJH655599:NJI655613 NTD655599:NTE655613 OCZ655599:ODA655613 OMV655599:OMW655613 OWR655599:OWS655613 PGN655599:PGO655613 PQJ655599:PQK655613 QAF655599:QAG655613 QKB655599:QKC655613 QTX655599:QTY655613 RDT655599:RDU655613 RNP655599:RNQ655613 RXL655599:RXM655613 SHH655599:SHI655613 SRD655599:SRE655613 TAZ655599:TBA655613 TKV655599:TKW655613 TUR655599:TUS655613 UEN655599:UEO655613 UOJ655599:UOK655613 UYF655599:UYG655613 VIB655599:VIC655613 VRX655599:VRY655613 WBT655599:WBU655613 WLP655599:WLQ655613 WVL655599:WVM655613 D721135:E721149 IZ721135:JA721149 SV721135:SW721149 ACR721135:ACS721149 AMN721135:AMO721149 AWJ721135:AWK721149 BGF721135:BGG721149 BQB721135:BQC721149 BZX721135:BZY721149 CJT721135:CJU721149 CTP721135:CTQ721149 DDL721135:DDM721149 DNH721135:DNI721149 DXD721135:DXE721149 EGZ721135:EHA721149 EQV721135:EQW721149 FAR721135:FAS721149 FKN721135:FKO721149 FUJ721135:FUK721149 GEF721135:GEG721149 GOB721135:GOC721149 GXX721135:GXY721149 HHT721135:HHU721149 HRP721135:HRQ721149 IBL721135:IBM721149 ILH721135:ILI721149 IVD721135:IVE721149 JEZ721135:JFA721149 JOV721135:JOW721149 JYR721135:JYS721149 KIN721135:KIO721149 KSJ721135:KSK721149 LCF721135:LCG721149 LMB721135:LMC721149 LVX721135:LVY721149 MFT721135:MFU721149 MPP721135:MPQ721149 MZL721135:MZM721149 NJH721135:NJI721149 NTD721135:NTE721149 OCZ721135:ODA721149 OMV721135:OMW721149 OWR721135:OWS721149 PGN721135:PGO721149 PQJ721135:PQK721149 QAF721135:QAG721149 QKB721135:QKC721149 QTX721135:QTY721149 RDT721135:RDU721149 RNP721135:RNQ721149 RXL721135:RXM721149 SHH721135:SHI721149 SRD721135:SRE721149 TAZ721135:TBA721149 TKV721135:TKW721149 TUR721135:TUS721149 UEN721135:UEO721149 UOJ721135:UOK721149 UYF721135:UYG721149 VIB721135:VIC721149 VRX721135:VRY721149 WBT721135:WBU721149 WLP721135:WLQ721149 WVL721135:WVM721149 D786671:E786685 IZ786671:JA786685 SV786671:SW786685 ACR786671:ACS786685 AMN786671:AMO786685 AWJ786671:AWK786685 BGF786671:BGG786685 BQB786671:BQC786685 BZX786671:BZY786685 CJT786671:CJU786685 CTP786671:CTQ786685 DDL786671:DDM786685 DNH786671:DNI786685 DXD786671:DXE786685 EGZ786671:EHA786685 EQV786671:EQW786685 FAR786671:FAS786685 FKN786671:FKO786685 FUJ786671:FUK786685 GEF786671:GEG786685 GOB786671:GOC786685 GXX786671:GXY786685 HHT786671:HHU786685 HRP786671:HRQ786685 IBL786671:IBM786685 ILH786671:ILI786685 IVD786671:IVE786685 JEZ786671:JFA786685 JOV786671:JOW786685 JYR786671:JYS786685 KIN786671:KIO786685 KSJ786671:KSK786685 LCF786671:LCG786685 LMB786671:LMC786685 LVX786671:LVY786685 MFT786671:MFU786685 MPP786671:MPQ786685 MZL786671:MZM786685 NJH786671:NJI786685 NTD786671:NTE786685 OCZ786671:ODA786685 OMV786671:OMW786685 OWR786671:OWS786685 PGN786671:PGO786685 PQJ786671:PQK786685 QAF786671:QAG786685 QKB786671:QKC786685 QTX786671:QTY786685 RDT786671:RDU786685 RNP786671:RNQ786685 RXL786671:RXM786685 SHH786671:SHI786685 SRD786671:SRE786685 TAZ786671:TBA786685 TKV786671:TKW786685 TUR786671:TUS786685 UEN786671:UEO786685 UOJ786671:UOK786685 UYF786671:UYG786685 VIB786671:VIC786685 VRX786671:VRY786685 WBT786671:WBU786685 WLP786671:WLQ786685 WVL786671:WVM786685 D852207:E852221 IZ852207:JA852221 SV852207:SW852221 ACR852207:ACS852221 AMN852207:AMO852221 AWJ852207:AWK852221 BGF852207:BGG852221 BQB852207:BQC852221 BZX852207:BZY852221 CJT852207:CJU852221 CTP852207:CTQ852221 DDL852207:DDM852221 DNH852207:DNI852221 DXD852207:DXE852221 EGZ852207:EHA852221 EQV852207:EQW852221 FAR852207:FAS852221 FKN852207:FKO852221 FUJ852207:FUK852221 GEF852207:GEG852221 GOB852207:GOC852221 GXX852207:GXY852221 HHT852207:HHU852221 HRP852207:HRQ852221 IBL852207:IBM852221 ILH852207:ILI852221 IVD852207:IVE852221 JEZ852207:JFA852221 JOV852207:JOW852221 JYR852207:JYS852221 KIN852207:KIO852221 KSJ852207:KSK852221 LCF852207:LCG852221 LMB852207:LMC852221 LVX852207:LVY852221 MFT852207:MFU852221 MPP852207:MPQ852221 MZL852207:MZM852221 NJH852207:NJI852221 NTD852207:NTE852221 OCZ852207:ODA852221 OMV852207:OMW852221 OWR852207:OWS852221 PGN852207:PGO852221 PQJ852207:PQK852221 QAF852207:QAG852221 QKB852207:QKC852221 QTX852207:QTY852221 RDT852207:RDU852221 RNP852207:RNQ852221 RXL852207:RXM852221 SHH852207:SHI852221 SRD852207:SRE852221 TAZ852207:TBA852221 TKV852207:TKW852221 TUR852207:TUS852221 UEN852207:UEO852221 UOJ852207:UOK852221 UYF852207:UYG852221 VIB852207:VIC852221 VRX852207:VRY852221 WBT852207:WBU852221 WLP852207:WLQ852221 WVL852207:WVM852221 D917743:E917757 IZ917743:JA917757 SV917743:SW917757 ACR917743:ACS917757 AMN917743:AMO917757 AWJ917743:AWK917757 BGF917743:BGG917757 BQB917743:BQC917757 BZX917743:BZY917757 CJT917743:CJU917757 CTP917743:CTQ917757 DDL917743:DDM917757 DNH917743:DNI917757 DXD917743:DXE917757 EGZ917743:EHA917757 EQV917743:EQW917757 FAR917743:FAS917757 FKN917743:FKO917757 FUJ917743:FUK917757 GEF917743:GEG917757 GOB917743:GOC917757 GXX917743:GXY917757 HHT917743:HHU917757 HRP917743:HRQ917757 IBL917743:IBM917757 ILH917743:ILI917757 IVD917743:IVE917757 JEZ917743:JFA917757 JOV917743:JOW917757 JYR917743:JYS917757 KIN917743:KIO917757 KSJ917743:KSK917757 LCF917743:LCG917757 LMB917743:LMC917757 LVX917743:LVY917757 MFT917743:MFU917757 MPP917743:MPQ917757 MZL917743:MZM917757 NJH917743:NJI917757 NTD917743:NTE917757 OCZ917743:ODA917757 OMV917743:OMW917757 OWR917743:OWS917757 PGN917743:PGO917757 PQJ917743:PQK917757 QAF917743:QAG917757 QKB917743:QKC917757 QTX917743:QTY917757 RDT917743:RDU917757 RNP917743:RNQ917757 RXL917743:RXM917757 SHH917743:SHI917757 SRD917743:SRE917757 TAZ917743:TBA917757 TKV917743:TKW917757 TUR917743:TUS917757 UEN917743:UEO917757 UOJ917743:UOK917757 UYF917743:UYG917757 VIB917743:VIC917757 VRX917743:VRY917757 WBT917743:WBU917757 WLP917743:WLQ917757 WVL917743:WVM917757 D983279:E983293 IZ983279:JA983293 SV983279:SW983293 ACR983279:ACS983293 AMN983279:AMO983293 AWJ983279:AWK983293 BGF983279:BGG983293 BQB983279:BQC983293 BZX983279:BZY983293 CJT983279:CJU983293 CTP983279:CTQ983293 DDL983279:DDM983293 DNH983279:DNI983293 DXD983279:DXE983293 EGZ983279:EHA983293 EQV983279:EQW983293 FAR983279:FAS983293 FKN983279:FKO983293 FUJ983279:FUK983293 GEF983279:GEG983293 GOB983279:GOC983293 GXX983279:GXY983293 HHT983279:HHU983293 HRP983279:HRQ983293 IBL983279:IBM983293 ILH983279:ILI983293 IVD983279:IVE983293 JEZ983279:JFA983293 JOV983279:JOW983293 JYR983279:JYS983293 KIN983279:KIO983293 KSJ983279:KSK983293 LCF983279:LCG983293 LMB983279:LMC983293 LVX983279:LVY983293 MFT983279:MFU983293 MPP983279:MPQ983293 MZL983279:MZM983293 NJH983279:NJI983293 NTD983279:NTE983293 OCZ983279:ODA983293 OMV983279:OMW983293 OWR983279:OWS983293 PGN983279:PGO983293 PQJ983279:PQK983293 QAF983279:QAG983293 QKB983279:QKC983293 QTX983279:QTY983293 RDT983279:RDU983293 RNP983279:RNQ983293 RXL983279:RXM983293 SHH983279:SHI983293 SRD983279:SRE983293 TAZ983279:TBA983293 TKV983279:TKW983293 TUR983279:TUS983293 UEN983279:UEO983293 UOJ983279:UOK983293 UYF983279:UYG983293 VIB983279:VIC983293 VRX983279:VRY983293 WBT983279:WBU983293 WLP983279:WLQ983293 WVL983279:WVM983293 F17:F148 JB17:JB148 SX17:SX148 ACT17:ACT148 AMP17:AMP148 AWL17:AWL148 BGH17:BGH148 BQD17:BQD148 BZZ17:BZZ148 CJV17:CJV148 CTR17:CTR148 DDN17:DDN148 DNJ17:DNJ148 DXF17:DXF148 EHB17:EHB148 EQX17:EQX148 FAT17:FAT148 FKP17:FKP148 FUL17:FUL148 GEH17:GEH148 GOD17:GOD148 GXZ17:GXZ148 HHV17:HHV148 HRR17:HRR148 IBN17:IBN148 ILJ17:ILJ148 IVF17:IVF148 JFB17:JFB148 JOX17:JOX148 JYT17:JYT148 KIP17:KIP148 KSL17:KSL148 LCH17:LCH148 LMD17:LMD148 LVZ17:LVZ148 MFV17:MFV148 MPR17:MPR148 MZN17:MZN148 NJJ17:NJJ148 NTF17:NTF148 ODB17:ODB148 OMX17:OMX148 OWT17:OWT148 PGP17:PGP148 PQL17:PQL148 QAH17:QAH148 QKD17:QKD148 QTZ17:QTZ148 RDV17:RDV148 RNR17:RNR148 RXN17:RXN148 SHJ17:SHJ148 SRF17:SRF148 TBB17:TBB148 TKX17:TKX148 TUT17:TUT148 UEP17:UEP148 UOL17:UOL148 UYH17:UYH148 VID17:VID148 VRZ17:VRZ148 WBV17:WBV148 WLR17:WLR148 WVN17:WVN148 F65553:F65684 JB65553:JB65684 SX65553:SX65684 ACT65553:ACT65684 AMP65553:AMP65684 AWL65553:AWL65684 BGH65553:BGH65684 BQD65553:BQD65684 BZZ65553:BZZ65684 CJV65553:CJV65684 CTR65553:CTR65684 DDN65553:DDN65684 DNJ65553:DNJ65684 DXF65553:DXF65684 EHB65553:EHB65684 EQX65553:EQX65684 FAT65553:FAT65684 FKP65553:FKP65684 FUL65553:FUL65684 GEH65553:GEH65684 GOD65553:GOD65684 GXZ65553:GXZ65684 HHV65553:HHV65684 HRR65553:HRR65684 IBN65553:IBN65684 ILJ65553:ILJ65684 IVF65553:IVF65684 JFB65553:JFB65684 JOX65553:JOX65684 JYT65553:JYT65684 KIP65553:KIP65684 KSL65553:KSL65684 LCH65553:LCH65684 LMD65553:LMD65684 LVZ65553:LVZ65684 MFV65553:MFV65684 MPR65553:MPR65684 MZN65553:MZN65684 NJJ65553:NJJ65684 NTF65553:NTF65684 ODB65553:ODB65684 OMX65553:OMX65684 OWT65553:OWT65684 PGP65553:PGP65684 PQL65553:PQL65684 QAH65553:QAH65684 QKD65553:QKD65684 QTZ65553:QTZ65684 RDV65553:RDV65684 RNR65553:RNR65684 RXN65553:RXN65684 SHJ65553:SHJ65684 SRF65553:SRF65684 TBB65553:TBB65684 TKX65553:TKX65684 TUT65553:TUT65684 UEP65553:UEP65684 UOL65553:UOL65684 UYH65553:UYH65684 VID65553:VID65684 VRZ65553:VRZ65684 WBV65553:WBV65684 WLR65553:WLR65684 WVN65553:WVN65684 F131089:F131220 JB131089:JB131220 SX131089:SX131220 ACT131089:ACT131220 AMP131089:AMP131220 AWL131089:AWL131220 BGH131089:BGH131220 BQD131089:BQD131220 BZZ131089:BZZ131220 CJV131089:CJV131220 CTR131089:CTR131220 DDN131089:DDN131220 DNJ131089:DNJ131220 DXF131089:DXF131220 EHB131089:EHB131220 EQX131089:EQX131220 FAT131089:FAT131220 FKP131089:FKP131220 FUL131089:FUL131220 GEH131089:GEH131220 GOD131089:GOD131220 GXZ131089:GXZ131220 HHV131089:HHV131220 HRR131089:HRR131220 IBN131089:IBN131220 ILJ131089:ILJ131220 IVF131089:IVF131220 JFB131089:JFB131220 JOX131089:JOX131220 JYT131089:JYT131220 KIP131089:KIP131220 KSL131089:KSL131220 LCH131089:LCH131220 LMD131089:LMD131220 LVZ131089:LVZ131220 MFV131089:MFV131220 MPR131089:MPR131220 MZN131089:MZN131220 NJJ131089:NJJ131220 NTF131089:NTF131220 ODB131089:ODB131220 OMX131089:OMX131220 OWT131089:OWT131220 PGP131089:PGP131220 PQL131089:PQL131220 QAH131089:QAH131220 QKD131089:QKD131220 QTZ131089:QTZ131220 RDV131089:RDV131220 RNR131089:RNR131220 RXN131089:RXN131220 SHJ131089:SHJ131220 SRF131089:SRF131220 TBB131089:TBB131220 TKX131089:TKX131220 TUT131089:TUT131220 UEP131089:UEP131220 UOL131089:UOL131220 UYH131089:UYH131220 VID131089:VID131220 VRZ131089:VRZ131220 WBV131089:WBV131220 WLR131089:WLR131220 WVN131089:WVN131220 F196625:F196756 JB196625:JB196756 SX196625:SX196756 ACT196625:ACT196756 AMP196625:AMP196756 AWL196625:AWL196756 BGH196625:BGH196756 BQD196625:BQD196756 BZZ196625:BZZ196756 CJV196625:CJV196756 CTR196625:CTR196756 DDN196625:DDN196756 DNJ196625:DNJ196756 DXF196625:DXF196756 EHB196625:EHB196756 EQX196625:EQX196756 FAT196625:FAT196756 FKP196625:FKP196756 FUL196625:FUL196756 GEH196625:GEH196756 GOD196625:GOD196756 GXZ196625:GXZ196756 HHV196625:HHV196756 HRR196625:HRR196756 IBN196625:IBN196756 ILJ196625:ILJ196756 IVF196625:IVF196756 JFB196625:JFB196756 JOX196625:JOX196756 JYT196625:JYT196756 KIP196625:KIP196756 KSL196625:KSL196756 LCH196625:LCH196756 LMD196625:LMD196756 LVZ196625:LVZ196756 MFV196625:MFV196756 MPR196625:MPR196756 MZN196625:MZN196756 NJJ196625:NJJ196756 NTF196625:NTF196756 ODB196625:ODB196756 OMX196625:OMX196756 OWT196625:OWT196756 PGP196625:PGP196756 PQL196625:PQL196756 QAH196625:QAH196756 QKD196625:QKD196756 QTZ196625:QTZ196756 RDV196625:RDV196756 RNR196625:RNR196756 RXN196625:RXN196756 SHJ196625:SHJ196756 SRF196625:SRF196756 TBB196625:TBB196756 TKX196625:TKX196756 TUT196625:TUT196756 UEP196625:UEP196756 UOL196625:UOL196756 UYH196625:UYH196756 VID196625:VID196756 VRZ196625:VRZ196756 WBV196625:WBV196756 WLR196625:WLR196756 WVN196625:WVN196756 F262161:F262292 JB262161:JB262292 SX262161:SX262292 ACT262161:ACT262292 AMP262161:AMP262292 AWL262161:AWL262292 BGH262161:BGH262292 BQD262161:BQD262292 BZZ262161:BZZ262292 CJV262161:CJV262292 CTR262161:CTR262292 DDN262161:DDN262292 DNJ262161:DNJ262292 DXF262161:DXF262292 EHB262161:EHB262292 EQX262161:EQX262292 FAT262161:FAT262292 FKP262161:FKP262292 FUL262161:FUL262292 GEH262161:GEH262292 GOD262161:GOD262292 GXZ262161:GXZ262292 HHV262161:HHV262292 HRR262161:HRR262292 IBN262161:IBN262292 ILJ262161:ILJ262292 IVF262161:IVF262292 JFB262161:JFB262292 JOX262161:JOX262292 JYT262161:JYT262292 KIP262161:KIP262292 KSL262161:KSL262292 LCH262161:LCH262292 LMD262161:LMD262292 LVZ262161:LVZ262292 MFV262161:MFV262292 MPR262161:MPR262292 MZN262161:MZN262292 NJJ262161:NJJ262292 NTF262161:NTF262292 ODB262161:ODB262292 OMX262161:OMX262292 OWT262161:OWT262292 PGP262161:PGP262292 PQL262161:PQL262292 QAH262161:QAH262292 QKD262161:QKD262292 QTZ262161:QTZ262292 RDV262161:RDV262292 RNR262161:RNR262292 RXN262161:RXN262292 SHJ262161:SHJ262292 SRF262161:SRF262292 TBB262161:TBB262292 TKX262161:TKX262292 TUT262161:TUT262292 UEP262161:UEP262292 UOL262161:UOL262292 UYH262161:UYH262292 VID262161:VID262292 VRZ262161:VRZ262292 WBV262161:WBV262292 WLR262161:WLR262292 WVN262161:WVN262292 F327697:F327828 JB327697:JB327828 SX327697:SX327828 ACT327697:ACT327828 AMP327697:AMP327828 AWL327697:AWL327828 BGH327697:BGH327828 BQD327697:BQD327828 BZZ327697:BZZ327828 CJV327697:CJV327828 CTR327697:CTR327828 DDN327697:DDN327828 DNJ327697:DNJ327828 DXF327697:DXF327828 EHB327697:EHB327828 EQX327697:EQX327828 FAT327697:FAT327828 FKP327697:FKP327828 FUL327697:FUL327828 GEH327697:GEH327828 GOD327697:GOD327828 GXZ327697:GXZ327828 HHV327697:HHV327828 HRR327697:HRR327828 IBN327697:IBN327828 ILJ327697:ILJ327828 IVF327697:IVF327828 JFB327697:JFB327828 JOX327697:JOX327828 JYT327697:JYT327828 KIP327697:KIP327828 KSL327697:KSL327828 LCH327697:LCH327828 LMD327697:LMD327828 LVZ327697:LVZ327828 MFV327697:MFV327828 MPR327697:MPR327828 MZN327697:MZN327828 NJJ327697:NJJ327828 NTF327697:NTF327828 ODB327697:ODB327828 OMX327697:OMX327828 OWT327697:OWT327828 PGP327697:PGP327828 PQL327697:PQL327828 QAH327697:QAH327828 QKD327697:QKD327828 QTZ327697:QTZ327828 RDV327697:RDV327828 RNR327697:RNR327828 RXN327697:RXN327828 SHJ327697:SHJ327828 SRF327697:SRF327828 TBB327697:TBB327828 TKX327697:TKX327828 TUT327697:TUT327828 UEP327697:UEP327828 UOL327697:UOL327828 UYH327697:UYH327828 VID327697:VID327828 VRZ327697:VRZ327828 WBV327697:WBV327828 WLR327697:WLR327828 WVN327697:WVN327828 F393233:F393364 JB393233:JB393364 SX393233:SX393364 ACT393233:ACT393364 AMP393233:AMP393364 AWL393233:AWL393364 BGH393233:BGH393364 BQD393233:BQD393364 BZZ393233:BZZ393364 CJV393233:CJV393364 CTR393233:CTR393364 DDN393233:DDN393364 DNJ393233:DNJ393364 DXF393233:DXF393364 EHB393233:EHB393364 EQX393233:EQX393364 FAT393233:FAT393364 FKP393233:FKP393364 FUL393233:FUL393364 GEH393233:GEH393364 GOD393233:GOD393364 GXZ393233:GXZ393364 HHV393233:HHV393364 HRR393233:HRR393364 IBN393233:IBN393364 ILJ393233:ILJ393364 IVF393233:IVF393364 JFB393233:JFB393364 JOX393233:JOX393364 JYT393233:JYT393364 KIP393233:KIP393364 KSL393233:KSL393364 LCH393233:LCH393364 LMD393233:LMD393364 LVZ393233:LVZ393364 MFV393233:MFV393364 MPR393233:MPR393364 MZN393233:MZN393364 NJJ393233:NJJ393364 NTF393233:NTF393364 ODB393233:ODB393364 OMX393233:OMX393364 OWT393233:OWT393364 PGP393233:PGP393364 PQL393233:PQL393364 QAH393233:QAH393364 QKD393233:QKD393364 QTZ393233:QTZ393364 RDV393233:RDV393364 RNR393233:RNR393364 RXN393233:RXN393364 SHJ393233:SHJ393364 SRF393233:SRF393364 TBB393233:TBB393364 TKX393233:TKX393364 TUT393233:TUT393364 UEP393233:UEP393364 UOL393233:UOL393364 UYH393233:UYH393364 VID393233:VID393364 VRZ393233:VRZ393364 WBV393233:WBV393364 WLR393233:WLR393364 WVN393233:WVN393364 F458769:F458900 JB458769:JB458900 SX458769:SX458900 ACT458769:ACT458900 AMP458769:AMP458900 AWL458769:AWL458900 BGH458769:BGH458900 BQD458769:BQD458900 BZZ458769:BZZ458900 CJV458769:CJV458900 CTR458769:CTR458900 DDN458769:DDN458900 DNJ458769:DNJ458900 DXF458769:DXF458900 EHB458769:EHB458900 EQX458769:EQX458900 FAT458769:FAT458900 FKP458769:FKP458900 FUL458769:FUL458900 GEH458769:GEH458900 GOD458769:GOD458900 GXZ458769:GXZ458900 HHV458769:HHV458900 HRR458769:HRR458900 IBN458769:IBN458900 ILJ458769:ILJ458900 IVF458769:IVF458900 JFB458769:JFB458900 JOX458769:JOX458900 JYT458769:JYT458900 KIP458769:KIP458900 KSL458769:KSL458900 LCH458769:LCH458900 LMD458769:LMD458900 LVZ458769:LVZ458900 MFV458769:MFV458900 MPR458769:MPR458900 MZN458769:MZN458900 NJJ458769:NJJ458900 NTF458769:NTF458900 ODB458769:ODB458900 OMX458769:OMX458900 OWT458769:OWT458900 PGP458769:PGP458900 PQL458769:PQL458900 QAH458769:QAH458900 QKD458769:QKD458900 QTZ458769:QTZ458900 RDV458769:RDV458900 RNR458769:RNR458900 RXN458769:RXN458900 SHJ458769:SHJ458900 SRF458769:SRF458900 TBB458769:TBB458900 TKX458769:TKX458900 TUT458769:TUT458900 UEP458769:UEP458900 UOL458769:UOL458900 UYH458769:UYH458900 VID458769:VID458900 VRZ458769:VRZ458900 WBV458769:WBV458900 WLR458769:WLR458900 WVN458769:WVN458900 F524305:F524436 JB524305:JB524436 SX524305:SX524436 ACT524305:ACT524436 AMP524305:AMP524436 AWL524305:AWL524436 BGH524305:BGH524436 BQD524305:BQD524436 BZZ524305:BZZ524436 CJV524305:CJV524436 CTR524305:CTR524436 DDN524305:DDN524436 DNJ524305:DNJ524436 DXF524305:DXF524436 EHB524305:EHB524436 EQX524305:EQX524436 FAT524305:FAT524436 FKP524305:FKP524436 FUL524305:FUL524436 GEH524305:GEH524436 GOD524305:GOD524436 GXZ524305:GXZ524436 HHV524305:HHV524436 HRR524305:HRR524436 IBN524305:IBN524436 ILJ524305:ILJ524436 IVF524305:IVF524436 JFB524305:JFB524436 JOX524305:JOX524436 JYT524305:JYT524436 KIP524305:KIP524436 KSL524305:KSL524436 LCH524305:LCH524436 LMD524305:LMD524436 LVZ524305:LVZ524436 MFV524305:MFV524436 MPR524305:MPR524436 MZN524305:MZN524436 NJJ524305:NJJ524436 NTF524305:NTF524436 ODB524305:ODB524436 OMX524305:OMX524436 OWT524305:OWT524436 PGP524305:PGP524436 PQL524305:PQL524436 QAH524305:QAH524436 QKD524305:QKD524436 QTZ524305:QTZ524436 RDV524305:RDV524436 RNR524305:RNR524436 RXN524305:RXN524436 SHJ524305:SHJ524436 SRF524305:SRF524436 TBB524305:TBB524436 TKX524305:TKX524436 TUT524305:TUT524436 UEP524305:UEP524436 UOL524305:UOL524436 UYH524305:UYH524436 VID524305:VID524436 VRZ524305:VRZ524436 WBV524305:WBV524436 WLR524305:WLR524436 WVN524305:WVN524436 F589841:F589972 JB589841:JB589972 SX589841:SX589972 ACT589841:ACT589972 AMP589841:AMP589972 AWL589841:AWL589972 BGH589841:BGH589972 BQD589841:BQD589972 BZZ589841:BZZ589972 CJV589841:CJV589972 CTR589841:CTR589972 DDN589841:DDN589972 DNJ589841:DNJ589972 DXF589841:DXF589972 EHB589841:EHB589972 EQX589841:EQX589972 FAT589841:FAT589972 FKP589841:FKP589972 FUL589841:FUL589972 GEH589841:GEH589972 GOD589841:GOD589972 GXZ589841:GXZ589972 HHV589841:HHV589972 HRR589841:HRR589972 IBN589841:IBN589972 ILJ589841:ILJ589972 IVF589841:IVF589972 JFB589841:JFB589972 JOX589841:JOX589972 JYT589841:JYT589972 KIP589841:KIP589972 KSL589841:KSL589972 LCH589841:LCH589972 LMD589841:LMD589972 LVZ589841:LVZ589972 MFV589841:MFV589972 MPR589841:MPR589972 MZN589841:MZN589972 NJJ589841:NJJ589972 NTF589841:NTF589972 ODB589841:ODB589972 OMX589841:OMX589972 OWT589841:OWT589972 PGP589841:PGP589972 PQL589841:PQL589972 QAH589841:QAH589972 QKD589841:QKD589972 QTZ589841:QTZ589972 RDV589841:RDV589972 RNR589841:RNR589972 RXN589841:RXN589972 SHJ589841:SHJ589972 SRF589841:SRF589972 TBB589841:TBB589972 TKX589841:TKX589972 TUT589841:TUT589972 UEP589841:UEP589972 UOL589841:UOL589972 UYH589841:UYH589972 VID589841:VID589972 VRZ589841:VRZ589972 WBV589841:WBV589972 WLR589841:WLR589972 WVN589841:WVN589972 F655377:F655508 JB655377:JB655508 SX655377:SX655508 ACT655377:ACT655508 AMP655377:AMP655508 AWL655377:AWL655508 BGH655377:BGH655508 BQD655377:BQD655508 BZZ655377:BZZ655508 CJV655377:CJV655508 CTR655377:CTR655508 DDN655377:DDN655508 DNJ655377:DNJ655508 DXF655377:DXF655508 EHB655377:EHB655508 EQX655377:EQX655508 FAT655377:FAT655508 FKP655377:FKP655508 FUL655377:FUL655508 GEH655377:GEH655508 GOD655377:GOD655508 GXZ655377:GXZ655508 HHV655377:HHV655508 HRR655377:HRR655508 IBN655377:IBN655508 ILJ655377:ILJ655508 IVF655377:IVF655508 JFB655377:JFB655508 JOX655377:JOX655508 JYT655377:JYT655508 KIP655377:KIP655508 KSL655377:KSL655508 LCH655377:LCH655508 LMD655377:LMD655508 LVZ655377:LVZ655508 MFV655377:MFV655508 MPR655377:MPR655508 MZN655377:MZN655508 NJJ655377:NJJ655508 NTF655377:NTF655508 ODB655377:ODB655508 OMX655377:OMX655508 OWT655377:OWT655508 PGP655377:PGP655508 PQL655377:PQL655508 QAH655377:QAH655508 QKD655377:QKD655508 QTZ655377:QTZ655508 RDV655377:RDV655508 RNR655377:RNR655508 RXN655377:RXN655508 SHJ655377:SHJ655508 SRF655377:SRF655508 TBB655377:TBB655508 TKX655377:TKX655508 TUT655377:TUT655508 UEP655377:UEP655508 UOL655377:UOL655508 UYH655377:UYH655508 VID655377:VID655508 VRZ655377:VRZ655508 WBV655377:WBV655508 WLR655377:WLR655508 WVN655377:WVN655508 F720913:F721044 JB720913:JB721044 SX720913:SX721044 ACT720913:ACT721044 AMP720913:AMP721044 AWL720913:AWL721044 BGH720913:BGH721044 BQD720913:BQD721044 BZZ720913:BZZ721044 CJV720913:CJV721044 CTR720913:CTR721044 DDN720913:DDN721044 DNJ720913:DNJ721044 DXF720913:DXF721044 EHB720913:EHB721044 EQX720913:EQX721044 FAT720913:FAT721044 FKP720913:FKP721044 FUL720913:FUL721044 GEH720913:GEH721044 GOD720913:GOD721044 GXZ720913:GXZ721044 HHV720913:HHV721044 HRR720913:HRR721044 IBN720913:IBN721044 ILJ720913:ILJ721044 IVF720913:IVF721044 JFB720913:JFB721044 JOX720913:JOX721044 JYT720913:JYT721044 KIP720913:KIP721044 KSL720913:KSL721044 LCH720913:LCH721044 LMD720913:LMD721044 LVZ720913:LVZ721044 MFV720913:MFV721044 MPR720913:MPR721044 MZN720913:MZN721044 NJJ720913:NJJ721044 NTF720913:NTF721044 ODB720913:ODB721044 OMX720913:OMX721044 OWT720913:OWT721044 PGP720913:PGP721044 PQL720913:PQL721044 QAH720913:QAH721044 QKD720913:QKD721044 QTZ720913:QTZ721044 RDV720913:RDV721044 RNR720913:RNR721044 RXN720913:RXN721044 SHJ720913:SHJ721044 SRF720913:SRF721044 TBB720913:TBB721044 TKX720913:TKX721044 TUT720913:TUT721044 UEP720913:UEP721044 UOL720913:UOL721044 UYH720913:UYH721044 VID720913:VID721044 VRZ720913:VRZ721044 WBV720913:WBV721044 WLR720913:WLR721044 WVN720913:WVN721044 F786449:F786580 JB786449:JB786580 SX786449:SX786580 ACT786449:ACT786580 AMP786449:AMP786580 AWL786449:AWL786580 BGH786449:BGH786580 BQD786449:BQD786580 BZZ786449:BZZ786580 CJV786449:CJV786580 CTR786449:CTR786580 DDN786449:DDN786580 DNJ786449:DNJ786580 DXF786449:DXF786580 EHB786449:EHB786580 EQX786449:EQX786580 FAT786449:FAT786580 FKP786449:FKP786580 FUL786449:FUL786580 GEH786449:GEH786580 GOD786449:GOD786580 GXZ786449:GXZ786580 HHV786449:HHV786580 HRR786449:HRR786580 IBN786449:IBN786580 ILJ786449:ILJ786580 IVF786449:IVF786580 JFB786449:JFB786580 JOX786449:JOX786580 JYT786449:JYT786580 KIP786449:KIP786580 KSL786449:KSL786580 LCH786449:LCH786580 LMD786449:LMD786580 LVZ786449:LVZ786580 MFV786449:MFV786580 MPR786449:MPR786580 MZN786449:MZN786580 NJJ786449:NJJ786580 NTF786449:NTF786580 ODB786449:ODB786580 OMX786449:OMX786580 OWT786449:OWT786580 PGP786449:PGP786580 PQL786449:PQL786580 QAH786449:QAH786580 QKD786449:QKD786580 QTZ786449:QTZ786580 RDV786449:RDV786580 RNR786449:RNR786580 RXN786449:RXN786580 SHJ786449:SHJ786580 SRF786449:SRF786580 TBB786449:TBB786580 TKX786449:TKX786580 TUT786449:TUT786580 UEP786449:UEP786580 UOL786449:UOL786580 UYH786449:UYH786580 VID786449:VID786580 VRZ786449:VRZ786580 WBV786449:WBV786580 WLR786449:WLR786580 WVN786449:WVN786580 F851985:F852116 JB851985:JB852116 SX851985:SX852116 ACT851985:ACT852116 AMP851985:AMP852116 AWL851985:AWL852116 BGH851985:BGH852116 BQD851985:BQD852116 BZZ851985:BZZ852116 CJV851985:CJV852116 CTR851985:CTR852116 DDN851985:DDN852116 DNJ851985:DNJ852116 DXF851985:DXF852116 EHB851985:EHB852116 EQX851985:EQX852116 FAT851985:FAT852116 FKP851985:FKP852116 FUL851985:FUL852116 GEH851985:GEH852116 GOD851985:GOD852116 GXZ851985:GXZ852116 HHV851985:HHV852116 HRR851985:HRR852116 IBN851985:IBN852116 ILJ851985:ILJ852116 IVF851985:IVF852116 JFB851985:JFB852116 JOX851985:JOX852116 JYT851985:JYT852116 KIP851985:KIP852116 KSL851985:KSL852116 LCH851985:LCH852116 LMD851985:LMD852116 LVZ851985:LVZ852116 MFV851985:MFV852116 MPR851985:MPR852116 MZN851985:MZN852116 NJJ851985:NJJ852116 NTF851985:NTF852116 ODB851985:ODB852116 OMX851985:OMX852116 OWT851985:OWT852116 PGP851985:PGP852116 PQL851985:PQL852116 QAH851985:QAH852116 QKD851985:QKD852116 QTZ851985:QTZ852116 RDV851985:RDV852116 RNR851985:RNR852116 RXN851985:RXN852116 SHJ851985:SHJ852116 SRF851985:SRF852116 TBB851985:TBB852116 TKX851985:TKX852116 TUT851985:TUT852116 UEP851985:UEP852116 UOL851985:UOL852116 UYH851985:UYH852116 VID851985:VID852116 VRZ851985:VRZ852116 WBV851985:WBV852116 WLR851985:WLR852116 WVN851985:WVN852116 F917521:F917652 JB917521:JB917652 SX917521:SX917652 ACT917521:ACT917652 AMP917521:AMP917652 AWL917521:AWL917652 BGH917521:BGH917652 BQD917521:BQD917652 BZZ917521:BZZ917652 CJV917521:CJV917652 CTR917521:CTR917652 DDN917521:DDN917652 DNJ917521:DNJ917652 DXF917521:DXF917652 EHB917521:EHB917652 EQX917521:EQX917652 FAT917521:FAT917652 FKP917521:FKP917652 FUL917521:FUL917652 GEH917521:GEH917652 GOD917521:GOD917652 GXZ917521:GXZ917652 HHV917521:HHV917652 HRR917521:HRR917652 IBN917521:IBN917652 ILJ917521:ILJ917652 IVF917521:IVF917652 JFB917521:JFB917652 JOX917521:JOX917652 JYT917521:JYT917652 KIP917521:KIP917652 KSL917521:KSL917652 LCH917521:LCH917652 LMD917521:LMD917652 LVZ917521:LVZ917652 MFV917521:MFV917652 MPR917521:MPR917652 MZN917521:MZN917652 NJJ917521:NJJ917652 NTF917521:NTF917652 ODB917521:ODB917652 OMX917521:OMX917652 OWT917521:OWT917652 PGP917521:PGP917652 PQL917521:PQL917652 QAH917521:QAH917652 QKD917521:QKD917652 QTZ917521:QTZ917652 RDV917521:RDV917652 RNR917521:RNR917652 RXN917521:RXN917652 SHJ917521:SHJ917652 SRF917521:SRF917652 TBB917521:TBB917652 TKX917521:TKX917652 TUT917521:TUT917652 UEP917521:UEP917652 UOL917521:UOL917652 UYH917521:UYH917652 VID917521:VID917652 VRZ917521:VRZ917652 WBV917521:WBV917652 WLR917521:WLR917652 WVN917521:WVN917652 F983057:F983188 JB983057:JB983188 SX983057:SX983188 ACT983057:ACT983188 AMP983057:AMP983188 AWL983057:AWL983188 BGH983057:BGH983188 BQD983057:BQD983188 BZZ983057:BZZ983188 CJV983057:CJV983188 CTR983057:CTR983188 DDN983057:DDN983188 DNJ983057:DNJ983188 DXF983057:DXF983188 EHB983057:EHB983188 EQX983057:EQX983188 FAT983057:FAT983188 FKP983057:FKP983188 FUL983057:FUL983188 GEH983057:GEH983188 GOD983057:GOD983188 GXZ983057:GXZ983188 HHV983057:HHV983188 HRR983057:HRR983188 IBN983057:IBN983188 ILJ983057:ILJ983188 IVF983057:IVF983188 JFB983057:JFB983188 JOX983057:JOX983188 JYT983057:JYT983188 KIP983057:KIP983188 KSL983057:KSL983188 LCH983057:LCH983188 LMD983057:LMD983188 LVZ983057:LVZ983188 MFV983057:MFV983188 MPR983057:MPR983188 MZN983057:MZN983188 NJJ983057:NJJ983188 NTF983057:NTF983188 ODB983057:ODB983188 OMX983057:OMX983188 OWT983057:OWT983188 PGP983057:PGP983188 PQL983057:PQL983188 QAH983057:QAH983188 QKD983057:QKD983188 QTZ983057:QTZ983188 RDV983057:RDV983188 RNR983057:RNR983188 RXN983057:RXN983188 SHJ983057:SHJ983188 SRF983057:SRF983188 TBB983057:TBB983188 TKX983057:TKX983188 TUT983057:TUT983188 UEP983057:UEP983188 UOL983057:UOL983188 UYH983057:UYH983188 VID983057:VID983188 VRZ983057:VRZ983188 WBV983057:WBV983188 WLR983057:WLR983188 WVN983057:WVN983188 E200:E238 JA200:JA238 SW200:SW238 ACS200:ACS238 AMO200:AMO238 AWK200:AWK238 BGG200:BGG238 BQC200:BQC238 BZY200:BZY238 CJU200:CJU238 CTQ200:CTQ238 DDM200:DDM238 DNI200:DNI238 DXE200:DXE238 EHA200:EHA238 EQW200:EQW238 FAS200:FAS238 FKO200:FKO238 FUK200:FUK238 GEG200:GEG238 GOC200:GOC238 GXY200:GXY238 HHU200:HHU238 HRQ200:HRQ238 IBM200:IBM238 ILI200:ILI238 IVE200:IVE238 JFA200:JFA238 JOW200:JOW238 JYS200:JYS238 KIO200:KIO238 KSK200:KSK238 LCG200:LCG238 LMC200:LMC238 LVY200:LVY238 MFU200:MFU238 MPQ200:MPQ238 MZM200:MZM238 NJI200:NJI238 NTE200:NTE238 ODA200:ODA238 OMW200:OMW238 OWS200:OWS238 PGO200:PGO238 PQK200:PQK238 QAG200:QAG238 QKC200:QKC238 QTY200:QTY238 RDU200:RDU238 RNQ200:RNQ238 RXM200:RXM238 SHI200:SHI238 SRE200:SRE238 TBA200:TBA238 TKW200:TKW238 TUS200:TUS238 UEO200:UEO238 UOK200:UOK238 UYG200:UYG238 VIC200:VIC238 VRY200:VRY238 WBU200:WBU238 WLQ200:WLQ238 WVM200:WVM238 E65736:E65774 JA65736:JA65774 SW65736:SW65774 ACS65736:ACS65774 AMO65736:AMO65774 AWK65736:AWK65774 BGG65736:BGG65774 BQC65736:BQC65774 BZY65736:BZY65774 CJU65736:CJU65774 CTQ65736:CTQ65774 DDM65736:DDM65774 DNI65736:DNI65774 DXE65736:DXE65774 EHA65736:EHA65774 EQW65736:EQW65774 FAS65736:FAS65774 FKO65736:FKO65774 FUK65736:FUK65774 GEG65736:GEG65774 GOC65736:GOC65774 GXY65736:GXY65774 HHU65736:HHU65774 HRQ65736:HRQ65774 IBM65736:IBM65774 ILI65736:ILI65774 IVE65736:IVE65774 JFA65736:JFA65774 JOW65736:JOW65774 JYS65736:JYS65774 KIO65736:KIO65774 KSK65736:KSK65774 LCG65736:LCG65774 LMC65736:LMC65774 LVY65736:LVY65774 MFU65736:MFU65774 MPQ65736:MPQ65774 MZM65736:MZM65774 NJI65736:NJI65774 NTE65736:NTE65774 ODA65736:ODA65774 OMW65736:OMW65774 OWS65736:OWS65774 PGO65736:PGO65774 PQK65736:PQK65774 QAG65736:QAG65774 QKC65736:QKC65774 QTY65736:QTY65774 RDU65736:RDU65774 RNQ65736:RNQ65774 RXM65736:RXM65774 SHI65736:SHI65774 SRE65736:SRE65774 TBA65736:TBA65774 TKW65736:TKW65774 TUS65736:TUS65774 UEO65736:UEO65774 UOK65736:UOK65774 UYG65736:UYG65774 VIC65736:VIC65774 VRY65736:VRY65774 WBU65736:WBU65774 WLQ65736:WLQ65774 WVM65736:WVM65774 E131272:E131310 JA131272:JA131310 SW131272:SW131310 ACS131272:ACS131310 AMO131272:AMO131310 AWK131272:AWK131310 BGG131272:BGG131310 BQC131272:BQC131310 BZY131272:BZY131310 CJU131272:CJU131310 CTQ131272:CTQ131310 DDM131272:DDM131310 DNI131272:DNI131310 DXE131272:DXE131310 EHA131272:EHA131310 EQW131272:EQW131310 FAS131272:FAS131310 FKO131272:FKO131310 FUK131272:FUK131310 GEG131272:GEG131310 GOC131272:GOC131310 GXY131272:GXY131310 HHU131272:HHU131310 HRQ131272:HRQ131310 IBM131272:IBM131310 ILI131272:ILI131310 IVE131272:IVE131310 JFA131272:JFA131310 JOW131272:JOW131310 JYS131272:JYS131310 KIO131272:KIO131310 KSK131272:KSK131310 LCG131272:LCG131310 LMC131272:LMC131310 LVY131272:LVY131310 MFU131272:MFU131310 MPQ131272:MPQ131310 MZM131272:MZM131310 NJI131272:NJI131310 NTE131272:NTE131310 ODA131272:ODA131310 OMW131272:OMW131310 OWS131272:OWS131310 PGO131272:PGO131310 PQK131272:PQK131310 QAG131272:QAG131310 QKC131272:QKC131310 QTY131272:QTY131310 RDU131272:RDU131310 RNQ131272:RNQ131310 RXM131272:RXM131310 SHI131272:SHI131310 SRE131272:SRE131310 TBA131272:TBA131310 TKW131272:TKW131310 TUS131272:TUS131310 UEO131272:UEO131310 UOK131272:UOK131310 UYG131272:UYG131310 VIC131272:VIC131310 VRY131272:VRY131310 WBU131272:WBU131310 WLQ131272:WLQ131310 WVM131272:WVM131310 E196808:E196846 JA196808:JA196846 SW196808:SW196846 ACS196808:ACS196846 AMO196808:AMO196846 AWK196808:AWK196846 BGG196808:BGG196846 BQC196808:BQC196846 BZY196808:BZY196846 CJU196808:CJU196846 CTQ196808:CTQ196846 DDM196808:DDM196846 DNI196808:DNI196846 DXE196808:DXE196846 EHA196808:EHA196846 EQW196808:EQW196846 FAS196808:FAS196846 FKO196808:FKO196846 FUK196808:FUK196846 GEG196808:GEG196846 GOC196808:GOC196846 GXY196808:GXY196846 HHU196808:HHU196846 HRQ196808:HRQ196846 IBM196808:IBM196846 ILI196808:ILI196846 IVE196808:IVE196846 JFA196808:JFA196846 JOW196808:JOW196846 JYS196808:JYS196846 KIO196808:KIO196846 KSK196808:KSK196846 LCG196808:LCG196846 LMC196808:LMC196846 LVY196808:LVY196846 MFU196808:MFU196846 MPQ196808:MPQ196846 MZM196808:MZM196846 NJI196808:NJI196846 NTE196808:NTE196846 ODA196808:ODA196846 OMW196808:OMW196846 OWS196808:OWS196846 PGO196808:PGO196846 PQK196808:PQK196846 QAG196808:QAG196846 QKC196808:QKC196846 QTY196808:QTY196846 RDU196808:RDU196846 RNQ196808:RNQ196846 RXM196808:RXM196846 SHI196808:SHI196846 SRE196808:SRE196846 TBA196808:TBA196846 TKW196808:TKW196846 TUS196808:TUS196846 UEO196808:UEO196846 UOK196808:UOK196846 UYG196808:UYG196846 VIC196808:VIC196846 VRY196808:VRY196846 WBU196808:WBU196846 WLQ196808:WLQ196846 WVM196808:WVM196846 E262344:E262382 JA262344:JA262382 SW262344:SW262382 ACS262344:ACS262382 AMO262344:AMO262382 AWK262344:AWK262382 BGG262344:BGG262382 BQC262344:BQC262382 BZY262344:BZY262382 CJU262344:CJU262382 CTQ262344:CTQ262382 DDM262344:DDM262382 DNI262344:DNI262382 DXE262344:DXE262382 EHA262344:EHA262382 EQW262344:EQW262382 FAS262344:FAS262382 FKO262344:FKO262382 FUK262344:FUK262382 GEG262344:GEG262382 GOC262344:GOC262382 GXY262344:GXY262382 HHU262344:HHU262382 HRQ262344:HRQ262382 IBM262344:IBM262382 ILI262344:ILI262382 IVE262344:IVE262382 JFA262344:JFA262382 JOW262344:JOW262382 JYS262344:JYS262382 KIO262344:KIO262382 KSK262344:KSK262382 LCG262344:LCG262382 LMC262344:LMC262382 LVY262344:LVY262382 MFU262344:MFU262382 MPQ262344:MPQ262382 MZM262344:MZM262382 NJI262344:NJI262382 NTE262344:NTE262382 ODA262344:ODA262382 OMW262344:OMW262382 OWS262344:OWS262382 PGO262344:PGO262382 PQK262344:PQK262382 QAG262344:QAG262382 QKC262344:QKC262382 QTY262344:QTY262382 RDU262344:RDU262382 RNQ262344:RNQ262382 RXM262344:RXM262382 SHI262344:SHI262382 SRE262344:SRE262382 TBA262344:TBA262382 TKW262344:TKW262382 TUS262344:TUS262382 UEO262344:UEO262382 UOK262344:UOK262382 UYG262344:UYG262382 VIC262344:VIC262382 VRY262344:VRY262382 WBU262344:WBU262382 WLQ262344:WLQ262382 WVM262344:WVM262382 E327880:E327918 JA327880:JA327918 SW327880:SW327918 ACS327880:ACS327918 AMO327880:AMO327918 AWK327880:AWK327918 BGG327880:BGG327918 BQC327880:BQC327918 BZY327880:BZY327918 CJU327880:CJU327918 CTQ327880:CTQ327918 DDM327880:DDM327918 DNI327880:DNI327918 DXE327880:DXE327918 EHA327880:EHA327918 EQW327880:EQW327918 FAS327880:FAS327918 FKO327880:FKO327918 FUK327880:FUK327918 GEG327880:GEG327918 GOC327880:GOC327918 GXY327880:GXY327918 HHU327880:HHU327918 HRQ327880:HRQ327918 IBM327880:IBM327918 ILI327880:ILI327918 IVE327880:IVE327918 JFA327880:JFA327918 JOW327880:JOW327918 JYS327880:JYS327918 KIO327880:KIO327918 KSK327880:KSK327918 LCG327880:LCG327918 LMC327880:LMC327918 LVY327880:LVY327918 MFU327880:MFU327918 MPQ327880:MPQ327918 MZM327880:MZM327918 NJI327880:NJI327918 NTE327880:NTE327918 ODA327880:ODA327918 OMW327880:OMW327918 OWS327880:OWS327918 PGO327880:PGO327918 PQK327880:PQK327918 QAG327880:QAG327918 QKC327880:QKC327918 QTY327880:QTY327918 RDU327880:RDU327918 RNQ327880:RNQ327918 RXM327880:RXM327918 SHI327880:SHI327918 SRE327880:SRE327918 TBA327880:TBA327918 TKW327880:TKW327918 TUS327880:TUS327918 UEO327880:UEO327918 UOK327880:UOK327918 UYG327880:UYG327918 VIC327880:VIC327918 VRY327880:VRY327918 WBU327880:WBU327918 WLQ327880:WLQ327918 WVM327880:WVM327918 E393416:E393454 JA393416:JA393454 SW393416:SW393454 ACS393416:ACS393454 AMO393416:AMO393454 AWK393416:AWK393454 BGG393416:BGG393454 BQC393416:BQC393454 BZY393416:BZY393454 CJU393416:CJU393454 CTQ393416:CTQ393454 DDM393416:DDM393454 DNI393416:DNI393454 DXE393416:DXE393454 EHA393416:EHA393454 EQW393416:EQW393454 FAS393416:FAS393454 FKO393416:FKO393454 FUK393416:FUK393454 GEG393416:GEG393454 GOC393416:GOC393454 GXY393416:GXY393454 HHU393416:HHU393454 HRQ393416:HRQ393454 IBM393416:IBM393454 ILI393416:ILI393454 IVE393416:IVE393454 JFA393416:JFA393454 JOW393416:JOW393454 JYS393416:JYS393454 KIO393416:KIO393454 KSK393416:KSK393454 LCG393416:LCG393454 LMC393416:LMC393454 LVY393416:LVY393454 MFU393416:MFU393454 MPQ393416:MPQ393454 MZM393416:MZM393454 NJI393416:NJI393454 NTE393416:NTE393454 ODA393416:ODA393454 OMW393416:OMW393454 OWS393416:OWS393454 PGO393416:PGO393454 PQK393416:PQK393454 QAG393416:QAG393454 QKC393416:QKC393454 QTY393416:QTY393454 RDU393416:RDU393454 RNQ393416:RNQ393454 RXM393416:RXM393454 SHI393416:SHI393454 SRE393416:SRE393454 TBA393416:TBA393454 TKW393416:TKW393454 TUS393416:TUS393454 UEO393416:UEO393454 UOK393416:UOK393454 UYG393416:UYG393454 VIC393416:VIC393454 VRY393416:VRY393454 WBU393416:WBU393454 WLQ393416:WLQ393454 WVM393416:WVM393454 E458952:E458990 JA458952:JA458990 SW458952:SW458990 ACS458952:ACS458990 AMO458952:AMO458990 AWK458952:AWK458990 BGG458952:BGG458990 BQC458952:BQC458990 BZY458952:BZY458990 CJU458952:CJU458990 CTQ458952:CTQ458990 DDM458952:DDM458990 DNI458952:DNI458990 DXE458952:DXE458990 EHA458952:EHA458990 EQW458952:EQW458990 FAS458952:FAS458990 FKO458952:FKO458990 FUK458952:FUK458990 GEG458952:GEG458990 GOC458952:GOC458990 GXY458952:GXY458990 HHU458952:HHU458990 HRQ458952:HRQ458990 IBM458952:IBM458990 ILI458952:ILI458990 IVE458952:IVE458990 JFA458952:JFA458990 JOW458952:JOW458990 JYS458952:JYS458990 KIO458952:KIO458990 KSK458952:KSK458990 LCG458952:LCG458990 LMC458952:LMC458990 LVY458952:LVY458990 MFU458952:MFU458990 MPQ458952:MPQ458990 MZM458952:MZM458990 NJI458952:NJI458990 NTE458952:NTE458990 ODA458952:ODA458990 OMW458952:OMW458990 OWS458952:OWS458990 PGO458952:PGO458990 PQK458952:PQK458990 QAG458952:QAG458990 QKC458952:QKC458990 QTY458952:QTY458990 RDU458952:RDU458990 RNQ458952:RNQ458990 RXM458952:RXM458990 SHI458952:SHI458990 SRE458952:SRE458990 TBA458952:TBA458990 TKW458952:TKW458990 TUS458952:TUS458990 UEO458952:UEO458990 UOK458952:UOK458990 UYG458952:UYG458990 VIC458952:VIC458990 VRY458952:VRY458990 WBU458952:WBU458990 WLQ458952:WLQ458990 WVM458952:WVM458990 E524488:E524526 JA524488:JA524526 SW524488:SW524526 ACS524488:ACS524526 AMO524488:AMO524526 AWK524488:AWK524526 BGG524488:BGG524526 BQC524488:BQC524526 BZY524488:BZY524526 CJU524488:CJU524526 CTQ524488:CTQ524526 DDM524488:DDM524526 DNI524488:DNI524526 DXE524488:DXE524526 EHA524488:EHA524526 EQW524488:EQW524526 FAS524488:FAS524526 FKO524488:FKO524526 FUK524488:FUK524526 GEG524488:GEG524526 GOC524488:GOC524526 GXY524488:GXY524526 HHU524488:HHU524526 HRQ524488:HRQ524526 IBM524488:IBM524526 ILI524488:ILI524526 IVE524488:IVE524526 JFA524488:JFA524526 JOW524488:JOW524526 JYS524488:JYS524526 KIO524488:KIO524526 KSK524488:KSK524526 LCG524488:LCG524526 LMC524488:LMC524526 LVY524488:LVY524526 MFU524488:MFU524526 MPQ524488:MPQ524526 MZM524488:MZM524526 NJI524488:NJI524526 NTE524488:NTE524526 ODA524488:ODA524526 OMW524488:OMW524526 OWS524488:OWS524526 PGO524488:PGO524526 PQK524488:PQK524526 QAG524488:QAG524526 QKC524488:QKC524526 QTY524488:QTY524526 RDU524488:RDU524526 RNQ524488:RNQ524526 RXM524488:RXM524526 SHI524488:SHI524526 SRE524488:SRE524526 TBA524488:TBA524526 TKW524488:TKW524526 TUS524488:TUS524526 UEO524488:UEO524526 UOK524488:UOK524526 UYG524488:UYG524526 VIC524488:VIC524526 VRY524488:VRY524526 WBU524488:WBU524526 WLQ524488:WLQ524526 WVM524488:WVM524526 E590024:E590062 JA590024:JA590062 SW590024:SW590062 ACS590024:ACS590062 AMO590024:AMO590062 AWK590024:AWK590062 BGG590024:BGG590062 BQC590024:BQC590062 BZY590024:BZY590062 CJU590024:CJU590062 CTQ590024:CTQ590062 DDM590024:DDM590062 DNI590024:DNI590062 DXE590024:DXE590062 EHA590024:EHA590062 EQW590024:EQW590062 FAS590024:FAS590062 FKO590024:FKO590062 FUK590024:FUK590062 GEG590024:GEG590062 GOC590024:GOC590062 GXY590024:GXY590062 HHU590024:HHU590062 HRQ590024:HRQ590062 IBM590024:IBM590062 ILI590024:ILI590062 IVE590024:IVE590062 JFA590024:JFA590062 JOW590024:JOW590062 JYS590024:JYS590062 KIO590024:KIO590062 KSK590024:KSK590062 LCG590024:LCG590062 LMC590024:LMC590062 LVY590024:LVY590062 MFU590024:MFU590062 MPQ590024:MPQ590062 MZM590024:MZM590062 NJI590024:NJI590062 NTE590024:NTE590062 ODA590024:ODA590062 OMW590024:OMW590062 OWS590024:OWS590062 PGO590024:PGO590062 PQK590024:PQK590062 QAG590024:QAG590062 QKC590024:QKC590062 QTY590024:QTY590062 RDU590024:RDU590062 RNQ590024:RNQ590062 RXM590024:RXM590062 SHI590024:SHI590062 SRE590024:SRE590062 TBA590024:TBA590062 TKW590024:TKW590062 TUS590024:TUS590062 UEO590024:UEO590062 UOK590024:UOK590062 UYG590024:UYG590062 VIC590024:VIC590062 VRY590024:VRY590062 WBU590024:WBU590062 WLQ590024:WLQ590062 WVM590024:WVM590062 E655560:E655598 JA655560:JA655598 SW655560:SW655598 ACS655560:ACS655598 AMO655560:AMO655598 AWK655560:AWK655598 BGG655560:BGG655598 BQC655560:BQC655598 BZY655560:BZY655598 CJU655560:CJU655598 CTQ655560:CTQ655598 DDM655560:DDM655598 DNI655560:DNI655598 DXE655560:DXE655598 EHA655560:EHA655598 EQW655560:EQW655598 FAS655560:FAS655598 FKO655560:FKO655598 FUK655560:FUK655598 GEG655560:GEG655598 GOC655560:GOC655598 GXY655560:GXY655598 HHU655560:HHU655598 HRQ655560:HRQ655598 IBM655560:IBM655598 ILI655560:ILI655598 IVE655560:IVE655598 JFA655560:JFA655598 JOW655560:JOW655598 JYS655560:JYS655598 KIO655560:KIO655598 KSK655560:KSK655598 LCG655560:LCG655598 LMC655560:LMC655598 LVY655560:LVY655598 MFU655560:MFU655598 MPQ655560:MPQ655598 MZM655560:MZM655598 NJI655560:NJI655598 NTE655560:NTE655598 ODA655560:ODA655598 OMW655560:OMW655598 OWS655560:OWS655598 PGO655560:PGO655598 PQK655560:PQK655598 QAG655560:QAG655598 QKC655560:QKC655598 QTY655560:QTY655598 RDU655560:RDU655598 RNQ655560:RNQ655598 RXM655560:RXM655598 SHI655560:SHI655598 SRE655560:SRE655598 TBA655560:TBA655598 TKW655560:TKW655598 TUS655560:TUS655598 UEO655560:UEO655598 UOK655560:UOK655598 UYG655560:UYG655598 VIC655560:VIC655598 VRY655560:VRY655598 WBU655560:WBU655598 WLQ655560:WLQ655598 WVM655560:WVM655598 E721096:E721134 JA721096:JA721134 SW721096:SW721134 ACS721096:ACS721134 AMO721096:AMO721134 AWK721096:AWK721134 BGG721096:BGG721134 BQC721096:BQC721134 BZY721096:BZY721134 CJU721096:CJU721134 CTQ721096:CTQ721134 DDM721096:DDM721134 DNI721096:DNI721134 DXE721096:DXE721134 EHA721096:EHA721134 EQW721096:EQW721134 FAS721096:FAS721134 FKO721096:FKO721134 FUK721096:FUK721134 GEG721096:GEG721134 GOC721096:GOC721134 GXY721096:GXY721134 HHU721096:HHU721134 HRQ721096:HRQ721134 IBM721096:IBM721134 ILI721096:ILI721134 IVE721096:IVE721134 JFA721096:JFA721134 JOW721096:JOW721134 JYS721096:JYS721134 KIO721096:KIO721134 KSK721096:KSK721134 LCG721096:LCG721134 LMC721096:LMC721134 LVY721096:LVY721134 MFU721096:MFU721134 MPQ721096:MPQ721134 MZM721096:MZM721134 NJI721096:NJI721134 NTE721096:NTE721134 ODA721096:ODA721134 OMW721096:OMW721134 OWS721096:OWS721134 PGO721096:PGO721134 PQK721096:PQK721134 QAG721096:QAG721134 QKC721096:QKC721134 QTY721096:QTY721134 RDU721096:RDU721134 RNQ721096:RNQ721134 RXM721096:RXM721134 SHI721096:SHI721134 SRE721096:SRE721134 TBA721096:TBA721134 TKW721096:TKW721134 TUS721096:TUS721134 UEO721096:UEO721134 UOK721096:UOK721134 UYG721096:UYG721134 VIC721096:VIC721134 VRY721096:VRY721134 WBU721096:WBU721134 WLQ721096:WLQ721134 WVM721096:WVM721134 E786632:E786670 JA786632:JA786670 SW786632:SW786670 ACS786632:ACS786670 AMO786632:AMO786670 AWK786632:AWK786670 BGG786632:BGG786670 BQC786632:BQC786670 BZY786632:BZY786670 CJU786632:CJU786670 CTQ786632:CTQ786670 DDM786632:DDM786670 DNI786632:DNI786670 DXE786632:DXE786670 EHA786632:EHA786670 EQW786632:EQW786670 FAS786632:FAS786670 FKO786632:FKO786670 FUK786632:FUK786670 GEG786632:GEG786670 GOC786632:GOC786670 GXY786632:GXY786670 HHU786632:HHU786670 HRQ786632:HRQ786670 IBM786632:IBM786670 ILI786632:ILI786670 IVE786632:IVE786670 JFA786632:JFA786670 JOW786632:JOW786670 JYS786632:JYS786670 KIO786632:KIO786670 KSK786632:KSK786670 LCG786632:LCG786670 LMC786632:LMC786670 LVY786632:LVY786670 MFU786632:MFU786670 MPQ786632:MPQ786670 MZM786632:MZM786670 NJI786632:NJI786670 NTE786632:NTE786670 ODA786632:ODA786670 OMW786632:OMW786670 OWS786632:OWS786670 PGO786632:PGO786670 PQK786632:PQK786670 QAG786632:QAG786670 QKC786632:QKC786670 QTY786632:QTY786670 RDU786632:RDU786670 RNQ786632:RNQ786670 RXM786632:RXM786670 SHI786632:SHI786670 SRE786632:SRE786670 TBA786632:TBA786670 TKW786632:TKW786670 TUS786632:TUS786670 UEO786632:UEO786670 UOK786632:UOK786670 UYG786632:UYG786670 VIC786632:VIC786670 VRY786632:VRY786670 WBU786632:WBU786670 WLQ786632:WLQ786670 WVM786632:WVM786670 E852168:E852206 JA852168:JA852206 SW852168:SW852206 ACS852168:ACS852206 AMO852168:AMO852206 AWK852168:AWK852206 BGG852168:BGG852206 BQC852168:BQC852206 BZY852168:BZY852206 CJU852168:CJU852206 CTQ852168:CTQ852206 DDM852168:DDM852206 DNI852168:DNI852206 DXE852168:DXE852206 EHA852168:EHA852206 EQW852168:EQW852206 FAS852168:FAS852206 FKO852168:FKO852206 FUK852168:FUK852206 GEG852168:GEG852206 GOC852168:GOC852206 GXY852168:GXY852206 HHU852168:HHU852206 HRQ852168:HRQ852206 IBM852168:IBM852206 ILI852168:ILI852206 IVE852168:IVE852206 JFA852168:JFA852206 JOW852168:JOW852206 JYS852168:JYS852206 KIO852168:KIO852206 KSK852168:KSK852206 LCG852168:LCG852206 LMC852168:LMC852206 LVY852168:LVY852206 MFU852168:MFU852206 MPQ852168:MPQ852206 MZM852168:MZM852206 NJI852168:NJI852206 NTE852168:NTE852206 ODA852168:ODA852206 OMW852168:OMW852206 OWS852168:OWS852206 PGO852168:PGO852206 PQK852168:PQK852206 QAG852168:QAG852206 QKC852168:QKC852206 QTY852168:QTY852206 RDU852168:RDU852206 RNQ852168:RNQ852206 RXM852168:RXM852206 SHI852168:SHI852206 SRE852168:SRE852206 TBA852168:TBA852206 TKW852168:TKW852206 TUS852168:TUS852206 UEO852168:UEO852206 UOK852168:UOK852206 UYG852168:UYG852206 VIC852168:VIC852206 VRY852168:VRY852206 WBU852168:WBU852206 WLQ852168:WLQ852206 WVM852168:WVM852206 E917704:E917742 JA917704:JA917742 SW917704:SW917742 ACS917704:ACS917742 AMO917704:AMO917742 AWK917704:AWK917742 BGG917704:BGG917742 BQC917704:BQC917742 BZY917704:BZY917742 CJU917704:CJU917742 CTQ917704:CTQ917742 DDM917704:DDM917742 DNI917704:DNI917742 DXE917704:DXE917742 EHA917704:EHA917742 EQW917704:EQW917742 FAS917704:FAS917742 FKO917704:FKO917742 FUK917704:FUK917742 GEG917704:GEG917742 GOC917704:GOC917742 GXY917704:GXY917742 HHU917704:HHU917742 HRQ917704:HRQ917742 IBM917704:IBM917742 ILI917704:ILI917742 IVE917704:IVE917742 JFA917704:JFA917742 JOW917704:JOW917742 JYS917704:JYS917742 KIO917704:KIO917742 KSK917704:KSK917742 LCG917704:LCG917742 LMC917704:LMC917742 LVY917704:LVY917742 MFU917704:MFU917742 MPQ917704:MPQ917742 MZM917704:MZM917742 NJI917704:NJI917742 NTE917704:NTE917742 ODA917704:ODA917742 OMW917704:OMW917742 OWS917704:OWS917742 PGO917704:PGO917742 PQK917704:PQK917742 QAG917704:QAG917742 QKC917704:QKC917742 QTY917704:QTY917742 RDU917704:RDU917742 RNQ917704:RNQ917742 RXM917704:RXM917742 SHI917704:SHI917742 SRE917704:SRE917742 TBA917704:TBA917742 TKW917704:TKW917742 TUS917704:TUS917742 UEO917704:UEO917742 UOK917704:UOK917742 UYG917704:UYG917742 VIC917704:VIC917742 VRY917704:VRY917742 WBU917704:WBU917742 WLQ917704:WLQ917742 WVM917704:WVM917742 E983240:E983278 JA983240:JA983278 SW983240:SW983278 ACS983240:ACS983278 AMO983240:AMO983278 AWK983240:AWK983278 BGG983240:BGG983278 BQC983240:BQC983278 BZY983240:BZY983278 CJU983240:CJU983278 CTQ983240:CTQ983278 DDM983240:DDM983278 DNI983240:DNI983278 DXE983240:DXE983278 EHA983240:EHA983278 EQW983240:EQW983278 FAS983240:FAS983278 FKO983240:FKO983278 FUK983240:FUK983278 GEG983240:GEG983278 GOC983240:GOC983278 GXY983240:GXY983278 HHU983240:HHU983278 HRQ983240:HRQ983278 IBM983240:IBM983278 ILI983240:ILI983278 IVE983240:IVE983278 JFA983240:JFA983278 JOW983240:JOW983278 JYS983240:JYS983278 KIO983240:KIO983278 KSK983240:KSK983278 LCG983240:LCG983278 LMC983240:LMC983278 LVY983240:LVY983278 MFU983240:MFU983278 MPQ983240:MPQ983278 MZM983240:MZM983278 NJI983240:NJI983278 NTE983240:NTE983278 ODA983240:ODA983278 OMW983240:OMW983278 OWS983240:OWS983278 PGO983240:PGO983278 PQK983240:PQK983278 QAG983240:QAG983278 QKC983240:QKC983278 QTY983240:QTY983278 RDU983240:RDU983278 RNQ983240:RNQ983278 RXM983240:RXM983278 SHI983240:SHI983278 SRE983240:SRE983278 TBA983240:TBA983278 TKW983240:TKW983278 TUS983240:TUS983278 UEO983240:UEO983278 UOK983240:UOK983278 UYG983240:UYG983278 VIC983240:VIC983278 VRY983240:VRY983278 WBU983240:WBU983278 WLQ983240:WLQ983278 WVM983240:WVM983278 C115:E117 IY115:JA117 SU115:SW117 ACQ115:ACS117 AMM115:AMO117 AWI115:AWK117 BGE115:BGG117 BQA115:BQC117 BZW115:BZY117 CJS115:CJU117 CTO115:CTQ117 DDK115:DDM117 DNG115:DNI117 DXC115:DXE117 EGY115:EHA117 EQU115:EQW117 FAQ115:FAS117 FKM115:FKO117 FUI115:FUK117 GEE115:GEG117 GOA115:GOC117 GXW115:GXY117 HHS115:HHU117 HRO115:HRQ117 IBK115:IBM117 ILG115:ILI117 IVC115:IVE117 JEY115:JFA117 JOU115:JOW117 JYQ115:JYS117 KIM115:KIO117 KSI115:KSK117 LCE115:LCG117 LMA115:LMC117 LVW115:LVY117 MFS115:MFU117 MPO115:MPQ117 MZK115:MZM117 NJG115:NJI117 NTC115:NTE117 OCY115:ODA117 OMU115:OMW117 OWQ115:OWS117 PGM115:PGO117 PQI115:PQK117 QAE115:QAG117 QKA115:QKC117 QTW115:QTY117 RDS115:RDU117 RNO115:RNQ117 RXK115:RXM117 SHG115:SHI117 SRC115:SRE117 TAY115:TBA117 TKU115:TKW117 TUQ115:TUS117 UEM115:UEO117 UOI115:UOK117 UYE115:UYG117 VIA115:VIC117 VRW115:VRY117 WBS115:WBU117 WLO115:WLQ117 WVK115:WVM117 C65651:E65653 IY65651:JA65653 SU65651:SW65653 ACQ65651:ACS65653 AMM65651:AMO65653 AWI65651:AWK65653 BGE65651:BGG65653 BQA65651:BQC65653 BZW65651:BZY65653 CJS65651:CJU65653 CTO65651:CTQ65653 DDK65651:DDM65653 DNG65651:DNI65653 DXC65651:DXE65653 EGY65651:EHA65653 EQU65651:EQW65653 FAQ65651:FAS65653 FKM65651:FKO65653 FUI65651:FUK65653 GEE65651:GEG65653 GOA65651:GOC65653 GXW65651:GXY65653 HHS65651:HHU65653 HRO65651:HRQ65653 IBK65651:IBM65653 ILG65651:ILI65653 IVC65651:IVE65653 JEY65651:JFA65653 JOU65651:JOW65653 JYQ65651:JYS65653 KIM65651:KIO65653 KSI65651:KSK65653 LCE65651:LCG65653 LMA65651:LMC65653 LVW65651:LVY65653 MFS65651:MFU65653 MPO65651:MPQ65653 MZK65651:MZM65653 NJG65651:NJI65653 NTC65651:NTE65653 OCY65651:ODA65653 OMU65651:OMW65653 OWQ65651:OWS65653 PGM65651:PGO65653 PQI65651:PQK65653 QAE65651:QAG65653 QKA65651:QKC65653 QTW65651:QTY65653 RDS65651:RDU65653 RNO65651:RNQ65653 RXK65651:RXM65653 SHG65651:SHI65653 SRC65651:SRE65653 TAY65651:TBA65653 TKU65651:TKW65653 TUQ65651:TUS65653 UEM65651:UEO65653 UOI65651:UOK65653 UYE65651:UYG65653 VIA65651:VIC65653 VRW65651:VRY65653 WBS65651:WBU65653 WLO65651:WLQ65653 WVK65651:WVM65653 C131187:E131189 IY131187:JA131189 SU131187:SW131189 ACQ131187:ACS131189 AMM131187:AMO131189 AWI131187:AWK131189 BGE131187:BGG131189 BQA131187:BQC131189 BZW131187:BZY131189 CJS131187:CJU131189 CTO131187:CTQ131189 DDK131187:DDM131189 DNG131187:DNI131189 DXC131187:DXE131189 EGY131187:EHA131189 EQU131187:EQW131189 FAQ131187:FAS131189 FKM131187:FKO131189 FUI131187:FUK131189 GEE131187:GEG131189 GOA131187:GOC131189 GXW131187:GXY131189 HHS131187:HHU131189 HRO131187:HRQ131189 IBK131187:IBM131189 ILG131187:ILI131189 IVC131187:IVE131189 JEY131187:JFA131189 JOU131187:JOW131189 JYQ131187:JYS131189 KIM131187:KIO131189 KSI131187:KSK131189 LCE131187:LCG131189 LMA131187:LMC131189 LVW131187:LVY131189 MFS131187:MFU131189 MPO131187:MPQ131189 MZK131187:MZM131189 NJG131187:NJI131189 NTC131187:NTE131189 OCY131187:ODA131189 OMU131187:OMW131189 OWQ131187:OWS131189 PGM131187:PGO131189 PQI131187:PQK131189 QAE131187:QAG131189 QKA131187:QKC131189 QTW131187:QTY131189 RDS131187:RDU131189 RNO131187:RNQ131189 RXK131187:RXM131189 SHG131187:SHI131189 SRC131187:SRE131189 TAY131187:TBA131189 TKU131187:TKW131189 TUQ131187:TUS131189 UEM131187:UEO131189 UOI131187:UOK131189 UYE131187:UYG131189 VIA131187:VIC131189 VRW131187:VRY131189 WBS131187:WBU131189 WLO131187:WLQ131189 WVK131187:WVM131189 C196723:E196725 IY196723:JA196725 SU196723:SW196725 ACQ196723:ACS196725 AMM196723:AMO196725 AWI196723:AWK196725 BGE196723:BGG196725 BQA196723:BQC196725 BZW196723:BZY196725 CJS196723:CJU196725 CTO196723:CTQ196725 DDK196723:DDM196725 DNG196723:DNI196725 DXC196723:DXE196725 EGY196723:EHA196725 EQU196723:EQW196725 FAQ196723:FAS196725 FKM196723:FKO196725 FUI196723:FUK196725 GEE196723:GEG196725 GOA196723:GOC196725 GXW196723:GXY196725 HHS196723:HHU196725 HRO196723:HRQ196725 IBK196723:IBM196725 ILG196723:ILI196725 IVC196723:IVE196725 JEY196723:JFA196725 JOU196723:JOW196725 JYQ196723:JYS196725 KIM196723:KIO196725 KSI196723:KSK196725 LCE196723:LCG196725 LMA196723:LMC196725 LVW196723:LVY196725 MFS196723:MFU196725 MPO196723:MPQ196725 MZK196723:MZM196725 NJG196723:NJI196725 NTC196723:NTE196725 OCY196723:ODA196725 OMU196723:OMW196725 OWQ196723:OWS196725 PGM196723:PGO196725 PQI196723:PQK196725 QAE196723:QAG196725 QKA196723:QKC196725 QTW196723:QTY196725 RDS196723:RDU196725 RNO196723:RNQ196725 RXK196723:RXM196725 SHG196723:SHI196725 SRC196723:SRE196725 TAY196723:TBA196725 TKU196723:TKW196725 TUQ196723:TUS196725 UEM196723:UEO196725 UOI196723:UOK196725 UYE196723:UYG196725 VIA196723:VIC196725 VRW196723:VRY196725 WBS196723:WBU196725 WLO196723:WLQ196725 WVK196723:WVM196725 C262259:E262261 IY262259:JA262261 SU262259:SW262261 ACQ262259:ACS262261 AMM262259:AMO262261 AWI262259:AWK262261 BGE262259:BGG262261 BQA262259:BQC262261 BZW262259:BZY262261 CJS262259:CJU262261 CTO262259:CTQ262261 DDK262259:DDM262261 DNG262259:DNI262261 DXC262259:DXE262261 EGY262259:EHA262261 EQU262259:EQW262261 FAQ262259:FAS262261 FKM262259:FKO262261 FUI262259:FUK262261 GEE262259:GEG262261 GOA262259:GOC262261 GXW262259:GXY262261 HHS262259:HHU262261 HRO262259:HRQ262261 IBK262259:IBM262261 ILG262259:ILI262261 IVC262259:IVE262261 JEY262259:JFA262261 JOU262259:JOW262261 JYQ262259:JYS262261 KIM262259:KIO262261 KSI262259:KSK262261 LCE262259:LCG262261 LMA262259:LMC262261 LVW262259:LVY262261 MFS262259:MFU262261 MPO262259:MPQ262261 MZK262259:MZM262261 NJG262259:NJI262261 NTC262259:NTE262261 OCY262259:ODA262261 OMU262259:OMW262261 OWQ262259:OWS262261 PGM262259:PGO262261 PQI262259:PQK262261 QAE262259:QAG262261 QKA262259:QKC262261 QTW262259:QTY262261 RDS262259:RDU262261 RNO262259:RNQ262261 RXK262259:RXM262261 SHG262259:SHI262261 SRC262259:SRE262261 TAY262259:TBA262261 TKU262259:TKW262261 TUQ262259:TUS262261 UEM262259:UEO262261 UOI262259:UOK262261 UYE262259:UYG262261 VIA262259:VIC262261 VRW262259:VRY262261 WBS262259:WBU262261 WLO262259:WLQ262261 WVK262259:WVM262261 C327795:E327797 IY327795:JA327797 SU327795:SW327797 ACQ327795:ACS327797 AMM327795:AMO327797 AWI327795:AWK327797 BGE327795:BGG327797 BQA327795:BQC327797 BZW327795:BZY327797 CJS327795:CJU327797 CTO327795:CTQ327797 DDK327795:DDM327797 DNG327795:DNI327797 DXC327795:DXE327797 EGY327795:EHA327797 EQU327795:EQW327797 FAQ327795:FAS327797 FKM327795:FKO327797 FUI327795:FUK327797 GEE327795:GEG327797 GOA327795:GOC327797 GXW327795:GXY327797 HHS327795:HHU327797 HRO327795:HRQ327797 IBK327795:IBM327797 ILG327795:ILI327797 IVC327795:IVE327797 JEY327795:JFA327797 JOU327795:JOW327797 JYQ327795:JYS327797 KIM327795:KIO327797 KSI327795:KSK327797 LCE327795:LCG327797 LMA327795:LMC327797 LVW327795:LVY327797 MFS327795:MFU327797 MPO327795:MPQ327797 MZK327795:MZM327797 NJG327795:NJI327797 NTC327795:NTE327797 OCY327795:ODA327797 OMU327795:OMW327797 OWQ327795:OWS327797 PGM327795:PGO327797 PQI327795:PQK327797 QAE327795:QAG327797 QKA327795:QKC327797 QTW327795:QTY327797 RDS327795:RDU327797 RNO327795:RNQ327797 RXK327795:RXM327797 SHG327795:SHI327797 SRC327795:SRE327797 TAY327795:TBA327797 TKU327795:TKW327797 TUQ327795:TUS327797 UEM327795:UEO327797 UOI327795:UOK327797 UYE327795:UYG327797 VIA327795:VIC327797 VRW327795:VRY327797 WBS327795:WBU327797 WLO327795:WLQ327797 WVK327795:WVM327797 C393331:E393333 IY393331:JA393333 SU393331:SW393333 ACQ393331:ACS393333 AMM393331:AMO393333 AWI393331:AWK393333 BGE393331:BGG393333 BQA393331:BQC393333 BZW393331:BZY393333 CJS393331:CJU393333 CTO393331:CTQ393333 DDK393331:DDM393333 DNG393331:DNI393333 DXC393331:DXE393333 EGY393331:EHA393333 EQU393331:EQW393333 FAQ393331:FAS393333 FKM393331:FKO393333 FUI393331:FUK393333 GEE393331:GEG393333 GOA393331:GOC393333 GXW393331:GXY393333 HHS393331:HHU393333 HRO393331:HRQ393333 IBK393331:IBM393333 ILG393331:ILI393333 IVC393331:IVE393333 JEY393331:JFA393333 JOU393331:JOW393333 JYQ393331:JYS393333 KIM393331:KIO393333 KSI393331:KSK393333 LCE393331:LCG393333 LMA393331:LMC393333 LVW393331:LVY393333 MFS393331:MFU393333 MPO393331:MPQ393333 MZK393331:MZM393333 NJG393331:NJI393333 NTC393331:NTE393333 OCY393331:ODA393333 OMU393331:OMW393333 OWQ393331:OWS393333 PGM393331:PGO393333 PQI393331:PQK393333 QAE393331:QAG393333 QKA393331:QKC393333 QTW393331:QTY393333 RDS393331:RDU393333 RNO393331:RNQ393333 RXK393331:RXM393333 SHG393331:SHI393333 SRC393331:SRE393333 TAY393331:TBA393333 TKU393331:TKW393333 TUQ393331:TUS393333 UEM393331:UEO393333 UOI393331:UOK393333 UYE393331:UYG393333 VIA393331:VIC393333 VRW393331:VRY393333 WBS393331:WBU393333 WLO393331:WLQ393333 WVK393331:WVM393333 C458867:E458869 IY458867:JA458869 SU458867:SW458869 ACQ458867:ACS458869 AMM458867:AMO458869 AWI458867:AWK458869 BGE458867:BGG458869 BQA458867:BQC458869 BZW458867:BZY458869 CJS458867:CJU458869 CTO458867:CTQ458869 DDK458867:DDM458869 DNG458867:DNI458869 DXC458867:DXE458869 EGY458867:EHA458869 EQU458867:EQW458869 FAQ458867:FAS458869 FKM458867:FKO458869 FUI458867:FUK458869 GEE458867:GEG458869 GOA458867:GOC458869 GXW458867:GXY458869 HHS458867:HHU458869 HRO458867:HRQ458869 IBK458867:IBM458869 ILG458867:ILI458869 IVC458867:IVE458869 JEY458867:JFA458869 JOU458867:JOW458869 JYQ458867:JYS458869 KIM458867:KIO458869 KSI458867:KSK458869 LCE458867:LCG458869 LMA458867:LMC458869 LVW458867:LVY458869 MFS458867:MFU458869 MPO458867:MPQ458869 MZK458867:MZM458869 NJG458867:NJI458869 NTC458867:NTE458869 OCY458867:ODA458869 OMU458867:OMW458869 OWQ458867:OWS458869 PGM458867:PGO458869 PQI458867:PQK458869 QAE458867:QAG458869 QKA458867:QKC458869 QTW458867:QTY458869 RDS458867:RDU458869 RNO458867:RNQ458869 RXK458867:RXM458869 SHG458867:SHI458869 SRC458867:SRE458869 TAY458867:TBA458869 TKU458867:TKW458869 TUQ458867:TUS458869 UEM458867:UEO458869 UOI458867:UOK458869 UYE458867:UYG458869 VIA458867:VIC458869 VRW458867:VRY458869 WBS458867:WBU458869 WLO458867:WLQ458869 WVK458867:WVM458869 C524403:E524405 IY524403:JA524405 SU524403:SW524405 ACQ524403:ACS524405 AMM524403:AMO524405 AWI524403:AWK524405 BGE524403:BGG524405 BQA524403:BQC524405 BZW524403:BZY524405 CJS524403:CJU524405 CTO524403:CTQ524405 DDK524403:DDM524405 DNG524403:DNI524405 DXC524403:DXE524405 EGY524403:EHA524405 EQU524403:EQW524405 FAQ524403:FAS524405 FKM524403:FKO524405 FUI524403:FUK524405 GEE524403:GEG524405 GOA524403:GOC524405 GXW524403:GXY524405 HHS524403:HHU524405 HRO524403:HRQ524405 IBK524403:IBM524405 ILG524403:ILI524405 IVC524403:IVE524405 JEY524403:JFA524405 JOU524403:JOW524405 JYQ524403:JYS524405 KIM524403:KIO524405 KSI524403:KSK524405 LCE524403:LCG524405 LMA524403:LMC524405 LVW524403:LVY524405 MFS524403:MFU524405 MPO524403:MPQ524405 MZK524403:MZM524405 NJG524403:NJI524405 NTC524403:NTE524405 OCY524403:ODA524405 OMU524403:OMW524405 OWQ524403:OWS524405 PGM524403:PGO524405 PQI524403:PQK524405 QAE524403:QAG524405 QKA524403:QKC524405 QTW524403:QTY524405 RDS524403:RDU524405 RNO524403:RNQ524405 RXK524403:RXM524405 SHG524403:SHI524405 SRC524403:SRE524405 TAY524403:TBA524405 TKU524403:TKW524405 TUQ524403:TUS524405 UEM524403:UEO524405 UOI524403:UOK524405 UYE524403:UYG524405 VIA524403:VIC524405 VRW524403:VRY524405 WBS524403:WBU524405 WLO524403:WLQ524405 WVK524403:WVM524405 C589939:E589941 IY589939:JA589941 SU589939:SW589941 ACQ589939:ACS589941 AMM589939:AMO589941 AWI589939:AWK589941 BGE589939:BGG589941 BQA589939:BQC589941 BZW589939:BZY589941 CJS589939:CJU589941 CTO589939:CTQ589941 DDK589939:DDM589941 DNG589939:DNI589941 DXC589939:DXE589941 EGY589939:EHA589941 EQU589939:EQW589941 FAQ589939:FAS589941 FKM589939:FKO589941 FUI589939:FUK589941 GEE589939:GEG589941 GOA589939:GOC589941 GXW589939:GXY589941 HHS589939:HHU589941 HRO589939:HRQ589941 IBK589939:IBM589941 ILG589939:ILI589941 IVC589939:IVE589941 JEY589939:JFA589941 JOU589939:JOW589941 JYQ589939:JYS589941 KIM589939:KIO589941 KSI589939:KSK589941 LCE589939:LCG589941 LMA589939:LMC589941 LVW589939:LVY589941 MFS589939:MFU589941 MPO589939:MPQ589941 MZK589939:MZM589941 NJG589939:NJI589941 NTC589939:NTE589941 OCY589939:ODA589941 OMU589939:OMW589941 OWQ589939:OWS589941 PGM589939:PGO589941 PQI589939:PQK589941 QAE589939:QAG589941 QKA589939:QKC589941 QTW589939:QTY589941 RDS589939:RDU589941 RNO589939:RNQ589941 RXK589939:RXM589941 SHG589939:SHI589941 SRC589939:SRE589941 TAY589939:TBA589941 TKU589939:TKW589941 TUQ589939:TUS589941 UEM589939:UEO589941 UOI589939:UOK589941 UYE589939:UYG589941 VIA589939:VIC589941 VRW589939:VRY589941 WBS589939:WBU589941 WLO589939:WLQ589941 WVK589939:WVM589941 C655475:E655477 IY655475:JA655477 SU655475:SW655477 ACQ655475:ACS655477 AMM655475:AMO655477 AWI655475:AWK655477 BGE655475:BGG655477 BQA655475:BQC655477 BZW655475:BZY655477 CJS655475:CJU655477 CTO655475:CTQ655477 DDK655475:DDM655477 DNG655475:DNI655477 DXC655475:DXE655477 EGY655475:EHA655477 EQU655475:EQW655477 FAQ655475:FAS655477 FKM655475:FKO655477 FUI655475:FUK655477 GEE655475:GEG655477 GOA655475:GOC655477 GXW655475:GXY655477 HHS655475:HHU655477 HRO655475:HRQ655477 IBK655475:IBM655477 ILG655475:ILI655477 IVC655475:IVE655477 JEY655475:JFA655477 JOU655475:JOW655477 JYQ655475:JYS655477 KIM655475:KIO655477 KSI655475:KSK655477 LCE655475:LCG655477 LMA655475:LMC655477 LVW655475:LVY655477 MFS655475:MFU655477 MPO655475:MPQ655477 MZK655475:MZM655477 NJG655475:NJI655477 NTC655475:NTE655477 OCY655475:ODA655477 OMU655475:OMW655477 OWQ655475:OWS655477 PGM655475:PGO655477 PQI655475:PQK655477 QAE655475:QAG655477 QKA655475:QKC655477 QTW655475:QTY655477 RDS655475:RDU655477 RNO655475:RNQ655477 RXK655475:RXM655477 SHG655475:SHI655477 SRC655475:SRE655477 TAY655475:TBA655477 TKU655475:TKW655477 TUQ655475:TUS655477 UEM655475:UEO655477 UOI655475:UOK655477 UYE655475:UYG655477 VIA655475:VIC655477 VRW655475:VRY655477 WBS655475:WBU655477 WLO655475:WLQ655477 WVK655475:WVM655477 C721011:E721013 IY721011:JA721013 SU721011:SW721013 ACQ721011:ACS721013 AMM721011:AMO721013 AWI721011:AWK721013 BGE721011:BGG721013 BQA721011:BQC721013 BZW721011:BZY721013 CJS721011:CJU721013 CTO721011:CTQ721013 DDK721011:DDM721013 DNG721011:DNI721013 DXC721011:DXE721013 EGY721011:EHA721013 EQU721011:EQW721013 FAQ721011:FAS721013 FKM721011:FKO721013 FUI721011:FUK721013 GEE721011:GEG721013 GOA721011:GOC721013 GXW721011:GXY721013 HHS721011:HHU721013 HRO721011:HRQ721013 IBK721011:IBM721013 ILG721011:ILI721013 IVC721011:IVE721013 JEY721011:JFA721013 JOU721011:JOW721013 JYQ721011:JYS721013 KIM721011:KIO721013 KSI721011:KSK721013 LCE721011:LCG721013 LMA721011:LMC721013 LVW721011:LVY721013 MFS721011:MFU721013 MPO721011:MPQ721013 MZK721011:MZM721013 NJG721011:NJI721013 NTC721011:NTE721013 OCY721011:ODA721013 OMU721011:OMW721013 OWQ721011:OWS721013 PGM721011:PGO721013 PQI721011:PQK721013 QAE721011:QAG721013 QKA721011:QKC721013 QTW721011:QTY721013 RDS721011:RDU721013 RNO721011:RNQ721013 RXK721011:RXM721013 SHG721011:SHI721013 SRC721011:SRE721013 TAY721011:TBA721013 TKU721011:TKW721013 TUQ721011:TUS721013 UEM721011:UEO721013 UOI721011:UOK721013 UYE721011:UYG721013 VIA721011:VIC721013 VRW721011:VRY721013 WBS721011:WBU721013 WLO721011:WLQ721013 WVK721011:WVM721013 C786547:E786549 IY786547:JA786549 SU786547:SW786549 ACQ786547:ACS786549 AMM786547:AMO786549 AWI786547:AWK786549 BGE786547:BGG786549 BQA786547:BQC786549 BZW786547:BZY786549 CJS786547:CJU786549 CTO786547:CTQ786549 DDK786547:DDM786549 DNG786547:DNI786549 DXC786547:DXE786549 EGY786547:EHA786549 EQU786547:EQW786549 FAQ786547:FAS786549 FKM786547:FKO786549 FUI786547:FUK786549 GEE786547:GEG786549 GOA786547:GOC786549 GXW786547:GXY786549 HHS786547:HHU786549 HRO786547:HRQ786549 IBK786547:IBM786549 ILG786547:ILI786549 IVC786547:IVE786549 JEY786547:JFA786549 JOU786547:JOW786549 JYQ786547:JYS786549 KIM786547:KIO786549 KSI786547:KSK786549 LCE786547:LCG786549 LMA786547:LMC786549 LVW786547:LVY786549 MFS786547:MFU786549 MPO786547:MPQ786549 MZK786547:MZM786549 NJG786547:NJI786549 NTC786547:NTE786549 OCY786547:ODA786549 OMU786547:OMW786549 OWQ786547:OWS786549 PGM786547:PGO786549 PQI786547:PQK786549 QAE786547:QAG786549 QKA786547:QKC786549 QTW786547:QTY786549 RDS786547:RDU786549 RNO786547:RNQ786549 RXK786547:RXM786549 SHG786547:SHI786549 SRC786547:SRE786549 TAY786547:TBA786549 TKU786547:TKW786549 TUQ786547:TUS786549 UEM786547:UEO786549 UOI786547:UOK786549 UYE786547:UYG786549 VIA786547:VIC786549 VRW786547:VRY786549 WBS786547:WBU786549 WLO786547:WLQ786549 WVK786547:WVM786549 C852083:E852085 IY852083:JA852085 SU852083:SW852085 ACQ852083:ACS852085 AMM852083:AMO852085 AWI852083:AWK852085 BGE852083:BGG852085 BQA852083:BQC852085 BZW852083:BZY852085 CJS852083:CJU852085 CTO852083:CTQ852085 DDK852083:DDM852085 DNG852083:DNI852085 DXC852083:DXE852085 EGY852083:EHA852085 EQU852083:EQW852085 FAQ852083:FAS852085 FKM852083:FKO852085 FUI852083:FUK852085 GEE852083:GEG852085 GOA852083:GOC852085 GXW852083:GXY852085 HHS852083:HHU852085 HRO852083:HRQ852085 IBK852083:IBM852085 ILG852083:ILI852085 IVC852083:IVE852085 JEY852083:JFA852085 JOU852083:JOW852085 JYQ852083:JYS852085 KIM852083:KIO852085 KSI852083:KSK852085 LCE852083:LCG852085 LMA852083:LMC852085 LVW852083:LVY852085 MFS852083:MFU852085 MPO852083:MPQ852085 MZK852083:MZM852085 NJG852083:NJI852085 NTC852083:NTE852085 OCY852083:ODA852085 OMU852083:OMW852085 OWQ852083:OWS852085 PGM852083:PGO852085 PQI852083:PQK852085 QAE852083:QAG852085 QKA852083:QKC852085 QTW852083:QTY852085 RDS852083:RDU852085 RNO852083:RNQ852085 RXK852083:RXM852085 SHG852083:SHI852085 SRC852083:SRE852085 TAY852083:TBA852085 TKU852083:TKW852085 TUQ852083:TUS852085 UEM852083:UEO852085 UOI852083:UOK852085 UYE852083:UYG852085 VIA852083:VIC852085 VRW852083:VRY852085 WBS852083:WBU852085 WLO852083:WLQ852085 WVK852083:WVM852085 C917619:E917621 IY917619:JA917621 SU917619:SW917621 ACQ917619:ACS917621 AMM917619:AMO917621 AWI917619:AWK917621 BGE917619:BGG917621 BQA917619:BQC917621 BZW917619:BZY917621 CJS917619:CJU917621 CTO917619:CTQ917621 DDK917619:DDM917621 DNG917619:DNI917621 DXC917619:DXE917621 EGY917619:EHA917621 EQU917619:EQW917621 FAQ917619:FAS917621 FKM917619:FKO917621 FUI917619:FUK917621 GEE917619:GEG917621 GOA917619:GOC917621 GXW917619:GXY917621 HHS917619:HHU917621 HRO917619:HRQ917621 IBK917619:IBM917621 ILG917619:ILI917621 IVC917619:IVE917621 JEY917619:JFA917621 JOU917619:JOW917621 JYQ917619:JYS917621 KIM917619:KIO917621 KSI917619:KSK917621 LCE917619:LCG917621 LMA917619:LMC917621 LVW917619:LVY917621 MFS917619:MFU917621 MPO917619:MPQ917621 MZK917619:MZM917621 NJG917619:NJI917621 NTC917619:NTE917621 OCY917619:ODA917621 OMU917619:OMW917621 OWQ917619:OWS917621 PGM917619:PGO917621 PQI917619:PQK917621 QAE917619:QAG917621 QKA917619:QKC917621 QTW917619:QTY917621 RDS917619:RDU917621 RNO917619:RNQ917621 RXK917619:RXM917621 SHG917619:SHI917621 SRC917619:SRE917621 TAY917619:TBA917621 TKU917619:TKW917621 TUQ917619:TUS917621 UEM917619:UEO917621 UOI917619:UOK917621 UYE917619:UYG917621 VIA917619:VIC917621 VRW917619:VRY917621 WBS917619:WBU917621 WLO917619:WLQ917621 WVK917619:WVM917621 C983155:E983157 IY983155:JA983157 SU983155:SW983157 ACQ983155:ACS983157 AMM983155:AMO983157 AWI983155:AWK983157 BGE983155:BGG983157 BQA983155:BQC983157 BZW983155:BZY983157 CJS983155:CJU983157 CTO983155:CTQ983157 DDK983155:DDM983157 DNG983155:DNI983157 DXC983155:DXE983157 EGY983155:EHA983157 EQU983155:EQW983157 FAQ983155:FAS983157 FKM983155:FKO983157 FUI983155:FUK983157 GEE983155:GEG983157 GOA983155:GOC983157 GXW983155:GXY983157 HHS983155:HHU983157 HRO983155:HRQ983157 IBK983155:IBM983157 ILG983155:ILI983157 IVC983155:IVE983157 JEY983155:JFA983157 JOU983155:JOW983157 JYQ983155:JYS983157 KIM983155:KIO983157 KSI983155:KSK983157 LCE983155:LCG983157 LMA983155:LMC983157 LVW983155:LVY983157 MFS983155:MFU983157 MPO983155:MPQ983157 MZK983155:MZM983157 NJG983155:NJI983157 NTC983155:NTE983157 OCY983155:ODA983157 OMU983155:OMW983157 OWQ983155:OWS983157 PGM983155:PGO983157 PQI983155:PQK983157 QAE983155:QAG983157 QKA983155:QKC983157 QTW983155:QTY983157 RDS983155:RDU983157 RNO983155:RNQ983157 RXK983155:RXM983157 SHG983155:SHI983157 SRC983155:SRE983157 TAY983155:TBA983157 TKU983155:TKW983157 TUQ983155:TUS983157 UEM983155:UEO983157 UOI983155:UOK983157 UYE983155:UYG983157 VIA983155:VIC983157 VRW983155:VRY983157 WBS983155:WBU983157 WLO983155:WLQ983157 WVK983155:WVM983157 C156:C253 IY156:IY253 SU156:SU253 ACQ156:ACQ253 AMM156:AMM253 AWI156:AWI253 BGE156:BGE253 BQA156:BQA253 BZW156:BZW253 CJS156:CJS253 CTO156:CTO253 DDK156:DDK253 DNG156:DNG253 DXC156:DXC253 EGY156:EGY253 EQU156:EQU253 FAQ156:FAQ253 FKM156:FKM253 FUI156:FUI253 GEE156:GEE253 GOA156:GOA253 GXW156:GXW253 HHS156:HHS253 HRO156:HRO253 IBK156:IBK253 ILG156:ILG253 IVC156:IVC253 JEY156:JEY253 JOU156:JOU253 JYQ156:JYQ253 KIM156:KIM253 KSI156:KSI253 LCE156:LCE253 LMA156:LMA253 LVW156:LVW253 MFS156:MFS253 MPO156:MPO253 MZK156:MZK253 NJG156:NJG253 NTC156:NTC253 OCY156:OCY253 OMU156:OMU253 OWQ156:OWQ253 PGM156:PGM253 PQI156:PQI253 QAE156:QAE253 QKA156:QKA253 QTW156:QTW253 RDS156:RDS253 RNO156:RNO253 RXK156:RXK253 SHG156:SHG253 SRC156:SRC253 TAY156:TAY253 TKU156:TKU253 TUQ156:TUQ253 UEM156:UEM253 UOI156:UOI253 UYE156:UYE253 VIA156:VIA253 VRW156:VRW253 WBS156:WBS253 WLO156:WLO253 WVK156:WVK253 C65692:C65789 IY65692:IY65789 SU65692:SU65789 ACQ65692:ACQ65789 AMM65692:AMM65789 AWI65692:AWI65789 BGE65692:BGE65789 BQA65692:BQA65789 BZW65692:BZW65789 CJS65692:CJS65789 CTO65692:CTO65789 DDK65692:DDK65789 DNG65692:DNG65789 DXC65692:DXC65789 EGY65692:EGY65789 EQU65692:EQU65789 FAQ65692:FAQ65789 FKM65692:FKM65789 FUI65692:FUI65789 GEE65692:GEE65789 GOA65692:GOA65789 GXW65692:GXW65789 HHS65692:HHS65789 HRO65692:HRO65789 IBK65692:IBK65789 ILG65692:ILG65789 IVC65692:IVC65789 JEY65692:JEY65789 JOU65692:JOU65789 JYQ65692:JYQ65789 KIM65692:KIM65789 KSI65692:KSI65789 LCE65692:LCE65789 LMA65692:LMA65789 LVW65692:LVW65789 MFS65692:MFS65789 MPO65692:MPO65789 MZK65692:MZK65789 NJG65692:NJG65789 NTC65692:NTC65789 OCY65692:OCY65789 OMU65692:OMU65789 OWQ65692:OWQ65789 PGM65692:PGM65789 PQI65692:PQI65789 QAE65692:QAE65789 QKA65692:QKA65789 QTW65692:QTW65789 RDS65692:RDS65789 RNO65692:RNO65789 RXK65692:RXK65789 SHG65692:SHG65789 SRC65692:SRC65789 TAY65692:TAY65789 TKU65692:TKU65789 TUQ65692:TUQ65789 UEM65692:UEM65789 UOI65692:UOI65789 UYE65692:UYE65789 VIA65692:VIA65789 VRW65692:VRW65789 WBS65692:WBS65789 WLO65692:WLO65789 WVK65692:WVK65789 C131228:C131325 IY131228:IY131325 SU131228:SU131325 ACQ131228:ACQ131325 AMM131228:AMM131325 AWI131228:AWI131325 BGE131228:BGE131325 BQA131228:BQA131325 BZW131228:BZW131325 CJS131228:CJS131325 CTO131228:CTO131325 DDK131228:DDK131325 DNG131228:DNG131325 DXC131228:DXC131325 EGY131228:EGY131325 EQU131228:EQU131325 FAQ131228:FAQ131325 FKM131228:FKM131325 FUI131228:FUI131325 GEE131228:GEE131325 GOA131228:GOA131325 GXW131228:GXW131325 HHS131228:HHS131325 HRO131228:HRO131325 IBK131228:IBK131325 ILG131228:ILG131325 IVC131228:IVC131325 JEY131228:JEY131325 JOU131228:JOU131325 JYQ131228:JYQ131325 KIM131228:KIM131325 KSI131228:KSI131325 LCE131228:LCE131325 LMA131228:LMA131325 LVW131228:LVW131325 MFS131228:MFS131325 MPO131228:MPO131325 MZK131228:MZK131325 NJG131228:NJG131325 NTC131228:NTC131325 OCY131228:OCY131325 OMU131228:OMU131325 OWQ131228:OWQ131325 PGM131228:PGM131325 PQI131228:PQI131325 QAE131228:QAE131325 QKA131228:QKA131325 QTW131228:QTW131325 RDS131228:RDS131325 RNO131228:RNO131325 RXK131228:RXK131325 SHG131228:SHG131325 SRC131228:SRC131325 TAY131228:TAY131325 TKU131228:TKU131325 TUQ131228:TUQ131325 UEM131228:UEM131325 UOI131228:UOI131325 UYE131228:UYE131325 VIA131228:VIA131325 VRW131228:VRW131325 WBS131228:WBS131325 WLO131228:WLO131325 WVK131228:WVK131325 C196764:C196861 IY196764:IY196861 SU196764:SU196861 ACQ196764:ACQ196861 AMM196764:AMM196861 AWI196764:AWI196861 BGE196764:BGE196861 BQA196764:BQA196861 BZW196764:BZW196861 CJS196764:CJS196861 CTO196764:CTO196861 DDK196764:DDK196861 DNG196764:DNG196861 DXC196764:DXC196861 EGY196764:EGY196861 EQU196764:EQU196861 FAQ196764:FAQ196861 FKM196764:FKM196861 FUI196764:FUI196861 GEE196764:GEE196861 GOA196764:GOA196861 GXW196764:GXW196861 HHS196764:HHS196861 HRO196764:HRO196861 IBK196764:IBK196861 ILG196764:ILG196861 IVC196764:IVC196861 JEY196764:JEY196861 JOU196764:JOU196861 JYQ196764:JYQ196861 KIM196764:KIM196861 KSI196764:KSI196861 LCE196764:LCE196861 LMA196764:LMA196861 LVW196764:LVW196861 MFS196764:MFS196861 MPO196764:MPO196861 MZK196764:MZK196861 NJG196764:NJG196861 NTC196764:NTC196861 OCY196764:OCY196861 OMU196764:OMU196861 OWQ196764:OWQ196861 PGM196764:PGM196861 PQI196764:PQI196861 QAE196764:QAE196861 QKA196764:QKA196861 QTW196764:QTW196861 RDS196764:RDS196861 RNO196764:RNO196861 RXK196764:RXK196861 SHG196764:SHG196861 SRC196764:SRC196861 TAY196764:TAY196861 TKU196764:TKU196861 TUQ196764:TUQ196861 UEM196764:UEM196861 UOI196764:UOI196861 UYE196764:UYE196861 VIA196764:VIA196861 VRW196764:VRW196861 WBS196764:WBS196861 WLO196764:WLO196861 WVK196764:WVK196861 C262300:C262397 IY262300:IY262397 SU262300:SU262397 ACQ262300:ACQ262397 AMM262300:AMM262397 AWI262300:AWI262397 BGE262300:BGE262397 BQA262300:BQA262397 BZW262300:BZW262397 CJS262300:CJS262397 CTO262300:CTO262397 DDK262300:DDK262397 DNG262300:DNG262397 DXC262300:DXC262397 EGY262300:EGY262397 EQU262300:EQU262397 FAQ262300:FAQ262397 FKM262300:FKM262397 FUI262300:FUI262397 GEE262300:GEE262397 GOA262300:GOA262397 GXW262300:GXW262397 HHS262300:HHS262397 HRO262300:HRO262397 IBK262300:IBK262397 ILG262300:ILG262397 IVC262300:IVC262397 JEY262300:JEY262397 JOU262300:JOU262397 JYQ262300:JYQ262397 KIM262300:KIM262397 KSI262300:KSI262397 LCE262300:LCE262397 LMA262300:LMA262397 LVW262300:LVW262397 MFS262300:MFS262397 MPO262300:MPO262397 MZK262300:MZK262397 NJG262300:NJG262397 NTC262300:NTC262397 OCY262300:OCY262397 OMU262300:OMU262397 OWQ262300:OWQ262397 PGM262300:PGM262397 PQI262300:PQI262397 QAE262300:QAE262397 QKA262300:QKA262397 QTW262300:QTW262397 RDS262300:RDS262397 RNO262300:RNO262397 RXK262300:RXK262397 SHG262300:SHG262397 SRC262300:SRC262397 TAY262300:TAY262397 TKU262300:TKU262397 TUQ262300:TUQ262397 UEM262300:UEM262397 UOI262300:UOI262397 UYE262300:UYE262397 VIA262300:VIA262397 VRW262300:VRW262397 WBS262300:WBS262397 WLO262300:WLO262397 WVK262300:WVK262397 C327836:C327933 IY327836:IY327933 SU327836:SU327933 ACQ327836:ACQ327933 AMM327836:AMM327933 AWI327836:AWI327933 BGE327836:BGE327933 BQA327836:BQA327933 BZW327836:BZW327933 CJS327836:CJS327933 CTO327836:CTO327933 DDK327836:DDK327933 DNG327836:DNG327933 DXC327836:DXC327933 EGY327836:EGY327933 EQU327836:EQU327933 FAQ327836:FAQ327933 FKM327836:FKM327933 FUI327836:FUI327933 GEE327836:GEE327933 GOA327836:GOA327933 GXW327836:GXW327933 HHS327836:HHS327933 HRO327836:HRO327933 IBK327836:IBK327933 ILG327836:ILG327933 IVC327836:IVC327933 JEY327836:JEY327933 JOU327836:JOU327933 JYQ327836:JYQ327933 KIM327836:KIM327933 KSI327836:KSI327933 LCE327836:LCE327933 LMA327836:LMA327933 LVW327836:LVW327933 MFS327836:MFS327933 MPO327836:MPO327933 MZK327836:MZK327933 NJG327836:NJG327933 NTC327836:NTC327933 OCY327836:OCY327933 OMU327836:OMU327933 OWQ327836:OWQ327933 PGM327836:PGM327933 PQI327836:PQI327933 QAE327836:QAE327933 QKA327836:QKA327933 QTW327836:QTW327933 RDS327836:RDS327933 RNO327836:RNO327933 RXK327836:RXK327933 SHG327836:SHG327933 SRC327836:SRC327933 TAY327836:TAY327933 TKU327836:TKU327933 TUQ327836:TUQ327933 UEM327836:UEM327933 UOI327836:UOI327933 UYE327836:UYE327933 VIA327836:VIA327933 VRW327836:VRW327933 WBS327836:WBS327933 WLO327836:WLO327933 WVK327836:WVK327933 C393372:C393469 IY393372:IY393469 SU393372:SU393469 ACQ393372:ACQ393469 AMM393372:AMM393469 AWI393372:AWI393469 BGE393372:BGE393469 BQA393372:BQA393469 BZW393372:BZW393469 CJS393372:CJS393469 CTO393372:CTO393469 DDK393372:DDK393469 DNG393372:DNG393469 DXC393372:DXC393469 EGY393372:EGY393469 EQU393372:EQU393469 FAQ393372:FAQ393469 FKM393372:FKM393469 FUI393372:FUI393469 GEE393372:GEE393469 GOA393372:GOA393469 GXW393372:GXW393469 HHS393372:HHS393469 HRO393372:HRO393469 IBK393372:IBK393469 ILG393372:ILG393469 IVC393372:IVC393469 JEY393372:JEY393469 JOU393372:JOU393469 JYQ393372:JYQ393469 KIM393372:KIM393469 KSI393372:KSI393469 LCE393372:LCE393469 LMA393372:LMA393469 LVW393372:LVW393469 MFS393372:MFS393469 MPO393372:MPO393469 MZK393372:MZK393469 NJG393372:NJG393469 NTC393372:NTC393469 OCY393372:OCY393469 OMU393372:OMU393469 OWQ393372:OWQ393469 PGM393372:PGM393469 PQI393372:PQI393469 QAE393372:QAE393469 QKA393372:QKA393469 QTW393372:QTW393469 RDS393372:RDS393469 RNO393372:RNO393469 RXK393372:RXK393469 SHG393372:SHG393469 SRC393372:SRC393469 TAY393372:TAY393469 TKU393372:TKU393469 TUQ393372:TUQ393469 UEM393372:UEM393469 UOI393372:UOI393469 UYE393372:UYE393469 VIA393372:VIA393469 VRW393372:VRW393469 WBS393372:WBS393469 WLO393372:WLO393469 WVK393372:WVK393469 C458908:C459005 IY458908:IY459005 SU458908:SU459005 ACQ458908:ACQ459005 AMM458908:AMM459005 AWI458908:AWI459005 BGE458908:BGE459005 BQA458908:BQA459005 BZW458908:BZW459005 CJS458908:CJS459005 CTO458908:CTO459005 DDK458908:DDK459005 DNG458908:DNG459005 DXC458908:DXC459005 EGY458908:EGY459005 EQU458908:EQU459005 FAQ458908:FAQ459005 FKM458908:FKM459005 FUI458908:FUI459005 GEE458908:GEE459005 GOA458908:GOA459005 GXW458908:GXW459005 HHS458908:HHS459005 HRO458908:HRO459005 IBK458908:IBK459005 ILG458908:ILG459005 IVC458908:IVC459005 JEY458908:JEY459005 JOU458908:JOU459005 JYQ458908:JYQ459005 KIM458908:KIM459005 KSI458908:KSI459005 LCE458908:LCE459005 LMA458908:LMA459005 LVW458908:LVW459005 MFS458908:MFS459005 MPO458908:MPO459005 MZK458908:MZK459005 NJG458908:NJG459005 NTC458908:NTC459005 OCY458908:OCY459005 OMU458908:OMU459005 OWQ458908:OWQ459005 PGM458908:PGM459005 PQI458908:PQI459005 QAE458908:QAE459005 QKA458908:QKA459005 QTW458908:QTW459005 RDS458908:RDS459005 RNO458908:RNO459005 RXK458908:RXK459005 SHG458908:SHG459005 SRC458908:SRC459005 TAY458908:TAY459005 TKU458908:TKU459005 TUQ458908:TUQ459005 UEM458908:UEM459005 UOI458908:UOI459005 UYE458908:UYE459005 VIA458908:VIA459005 VRW458908:VRW459005 WBS458908:WBS459005 WLO458908:WLO459005 WVK458908:WVK459005 C524444:C524541 IY524444:IY524541 SU524444:SU524541 ACQ524444:ACQ524541 AMM524444:AMM524541 AWI524444:AWI524541 BGE524444:BGE524541 BQA524444:BQA524541 BZW524444:BZW524541 CJS524444:CJS524541 CTO524444:CTO524541 DDK524444:DDK524541 DNG524444:DNG524541 DXC524444:DXC524541 EGY524444:EGY524541 EQU524444:EQU524541 FAQ524444:FAQ524541 FKM524444:FKM524541 FUI524444:FUI524541 GEE524444:GEE524541 GOA524444:GOA524541 GXW524444:GXW524541 HHS524444:HHS524541 HRO524444:HRO524541 IBK524444:IBK524541 ILG524444:ILG524541 IVC524444:IVC524541 JEY524444:JEY524541 JOU524444:JOU524541 JYQ524444:JYQ524541 KIM524444:KIM524541 KSI524444:KSI524541 LCE524444:LCE524541 LMA524444:LMA524541 LVW524444:LVW524541 MFS524444:MFS524541 MPO524444:MPO524541 MZK524444:MZK524541 NJG524444:NJG524541 NTC524444:NTC524541 OCY524444:OCY524541 OMU524444:OMU524541 OWQ524444:OWQ524541 PGM524444:PGM524541 PQI524444:PQI524541 QAE524444:QAE524541 QKA524444:QKA524541 QTW524444:QTW524541 RDS524444:RDS524541 RNO524444:RNO524541 RXK524444:RXK524541 SHG524444:SHG524541 SRC524444:SRC524541 TAY524444:TAY524541 TKU524444:TKU524541 TUQ524444:TUQ524541 UEM524444:UEM524541 UOI524444:UOI524541 UYE524444:UYE524541 VIA524444:VIA524541 VRW524444:VRW524541 WBS524444:WBS524541 WLO524444:WLO524541 WVK524444:WVK524541 C589980:C590077 IY589980:IY590077 SU589980:SU590077 ACQ589980:ACQ590077 AMM589980:AMM590077 AWI589980:AWI590077 BGE589980:BGE590077 BQA589980:BQA590077 BZW589980:BZW590077 CJS589980:CJS590077 CTO589980:CTO590077 DDK589980:DDK590077 DNG589980:DNG590077 DXC589980:DXC590077 EGY589980:EGY590077 EQU589980:EQU590077 FAQ589980:FAQ590077 FKM589980:FKM590077 FUI589980:FUI590077 GEE589980:GEE590077 GOA589980:GOA590077 GXW589980:GXW590077 HHS589980:HHS590077 HRO589980:HRO590077 IBK589980:IBK590077 ILG589980:ILG590077 IVC589980:IVC590077 JEY589980:JEY590077 JOU589980:JOU590077 JYQ589980:JYQ590077 KIM589980:KIM590077 KSI589980:KSI590077 LCE589980:LCE590077 LMA589980:LMA590077 LVW589980:LVW590077 MFS589980:MFS590077 MPO589980:MPO590077 MZK589980:MZK590077 NJG589980:NJG590077 NTC589980:NTC590077 OCY589980:OCY590077 OMU589980:OMU590077 OWQ589980:OWQ590077 PGM589980:PGM590077 PQI589980:PQI590077 QAE589980:QAE590077 QKA589980:QKA590077 QTW589980:QTW590077 RDS589980:RDS590077 RNO589980:RNO590077 RXK589980:RXK590077 SHG589980:SHG590077 SRC589980:SRC590077 TAY589980:TAY590077 TKU589980:TKU590077 TUQ589980:TUQ590077 UEM589980:UEM590077 UOI589980:UOI590077 UYE589980:UYE590077 VIA589980:VIA590077 VRW589980:VRW590077 WBS589980:WBS590077 WLO589980:WLO590077 WVK589980:WVK590077 C655516:C655613 IY655516:IY655613 SU655516:SU655613 ACQ655516:ACQ655613 AMM655516:AMM655613 AWI655516:AWI655613 BGE655516:BGE655613 BQA655516:BQA655613 BZW655516:BZW655613 CJS655516:CJS655613 CTO655516:CTO655613 DDK655516:DDK655613 DNG655516:DNG655613 DXC655516:DXC655613 EGY655516:EGY655613 EQU655516:EQU655613 FAQ655516:FAQ655613 FKM655516:FKM655613 FUI655516:FUI655613 GEE655516:GEE655613 GOA655516:GOA655613 GXW655516:GXW655613 HHS655516:HHS655613 HRO655516:HRO655613 IBK655516:IBK655613 ILG655516:ILG655613 IVC655516:IVC655613 JEY655516:JEY655613 JOU655516:JOU655613 JYQ655516:JYQ655613 KIM655516:KIM655613 KSI655516:KSI655613 LCE655516:LCE655613 LMA655516:LMA655613 LVW655516:LVW655613 MFS655516:MFS655613 MPO655516:MPO655613 MZK655516:MZK655613 NJG655516:NJG655613 NTC655516:NTC655613 OCY655516:OCY655613 OMU655516:OMU655613 OWQ655516:OWQ655613 PGM655516:PGM655613 PQI655516:PQI655613 QAE655516:QAE655613 QKA655516:QKA655613 QTW655516:QTW655613 RDS655516:RDS655613 RNO655516:RNO655613 RXK655516:RXK655613 SHG655516:SHG655613 SRC655516:SRC655613 TAY655516:TAY655613 TKU655516:TKU655613 TUQ655516:TUQ655613 UEM655516:UEM655613 UOI655516:UOI655613 UYE655516:UYE655613 VIA655516:VIA655613 VRW655516:VRW655613 WBS655516:WBS655613 WLO655516:WLO655613 WVK655516:WVK655613 C721052:C721149 IY721052:IY721149 SU721052:SU721149 ACQ721052:ACQ721149 AMM721052:AMM721149 AWI721052:AWI721149 BGE721052:BGE721149 BQA721052:BQA721149 BZW721052:BZW721149 CJS721052:CJS721149 CTO721052:CTO721149 DDK721052:DDK721149 DNG721052:DNG721149 DXC721052:DXC721149 EGY721052:EGY721149 EQU721052:EQU721149 FAQ721052:FAQ721149 FKM721052:FKM721149 FUI721052:FUI721149 GEE721052:GEE721149 GOA721052:GOA721149 GXW721052:GXW721149 HHS721052:HHS721149 HRO721052:HRO721149 IBK721052:IBK721149 ILG721052:ILG721149 IVC721052:IVC721149 JEY721052:JEY721149 JOU721052:JOU721149 JYQ721052:JYQ721149 KIM721052:KIM721149 KSI721052:KSI721149 LCE721052:LCE721149 LMA721052:LMA721149 LVW721052:LVW721149 MFS721052:MFS721149 MPO721052:MPO721149 MZK721052:MZK721149 NJG721052:NJG721149 NTC721052:NTC721149 OCY721052:OCY721149 OMU721052:OMU721149 OWQ721052:OWQ721149 PGM721052:PGM721149 PQI721052:PQI721149 QAE721052:QAE721149 QKA721052:QKA721149 QTW721052:QTW721149 RDS721052:RDS721149 RNO721052:RNO721149 RXK721052:RXK721149 SHG721052:SHG721149 SRC721052:SRC721149 TAY721052:TAY721149 TKU721052:TKU721149 TUQ721052:TUQ721149 UEM721052:UEM721149 UOI721052:UOI721149 UYE721052:UYE721149 VIA721052:VIA721149 VRW721052:VRW721149 WBS721052:WBS721149 WLO721052:WLO721149 WVK721052:WVK721149 C786588:C786685 IY786588:IY786685 SU786588:SU786685 ACQ786588:ACQ786685 AMM786588:AMM786685 AWI786588:AWI786685 BGE786588:BGE786685 BQA786588:BQA786685 BZW786588:BZW786685 CJS786588:CJS786685 CTO786588:CTO786685 DDK786588:DDK786685 DNG786588:DNG786685 DXC786588:DXC786685 EGY786588:EGY786685 EQU786588:EQU786685 FAQ786588:FAQ786685 FKM786588:FKM786685 FUI786588:FUI786685 GEE786588:GEE786685 GOA786588:GOA786685 GXW786588:GXW786685 HHS786588:HHS786685 HRO786588:HRO786685 IBK786588:IBK786685 ILG786588:ILG786685 IVC786588:IVC786685 JEY786588:JEY786685 JOU786588:JOU786685 JYQ786588:JYQ786685 KIM786588:KIM786685 KSI786588:KSI786685 LCE786588:LCE786685 LMA786588:LMA786685 LVW786588:LVW786685 MFS786588:MFS786685 MPO786588:MPO786685 MZK786588:MZK786685 NJG786588:NJG786685 NTC786588:NTC786685 OCY786588:OCY786685 OMU786588:OMU786685 OWQ786588:OWQ786685 PGM786588:PGM786685 PQI786588:PQI786685 QAE786588:QAE786685 QKA786588:QKA786685 QTW786588:QTW786685 RDS786588:RDS786685 RNO786588:RNO786685 RXK786588:RXK786685 SHG786588:SHG786685 SRC786588:SRC786685 TAY786588:TAY786685 TKU786588:TKU786685 TUQ786588:TUQ786685 UEM786588:UEM786685 UOI786588:UOI786685 UYE786588:UYE786685 VIA786588:VIA786685 VRW786588:VRW786685 WBS786588:WBS786685 WLO786588:WLO786685 WVK786588:WVK786685 C852124:C852221 IY852124:IY852221 SU852124:SU852221 ACQ852124:ACQ852221 AMM852124:AMM852221 AWI852124:AWI852221 BGE852124:BGE852221 BQA852124:BQA852221 BZW852124:BZW852221 CJS852124:CJS852221 CTO852124:CTO852221 DDK852124:DDK852221 DNG852124:DNG852221 DXC852124:DXC852221 EGY852124:EGY852221 EQU852124:EQU852221 FAQ852124:FAQ852221 FKM852124:FKM852221 FUI852124:FUI852221 GEE852124:GEE852221 GOA852124:GOA852221 GXW852124:GXW852221 HHS852124:HHS852221 HRO852124:HRO852221 IBK852124:IBK852221 ILG852124:ILG852221 IVC852124:IVC852221 JEY852124:JEY852221 JOU852124:JOU852221 JYQ852124:JYQ852221 KIM852124:KIM852221 KSI852124:KSI852221 LCE852124:LCE852221 LMA852124:LMA852221 LVW852124:LVW852221 MFS852124:MFS852221 MPO852124:MPO852221 MZK852124:MZK852221 NJG852124:NJG852221 NTC852124:NTC852221 OCY852124:OCY852221 OMU852124:OMU852221 OWQ852124:OWQ852221 PGM852124:PGM852221 PQI852124:PQI852221 QAE852124:QAE852221 QKA852124:QKA852221 QTW852124:QTW852221 RDS852124:RDS852221 RNO852124:RNO852221 RXK852124:RXK852221 SHG852124:SHG852221 SRC852124:SRC852221 TAY852124:TAY852221 TKU852124:TKU852221 TUQ852124:TUQ852221 UEM852124:UEM852221 UOI852124:UOI852221 UYE852124:UYE852221 VIA852124:VIA852221 VRW852124:VRW852221 WBS852124:WBS852221 WLO852124:WLO852221 WVK852124:WVK852221 C917660:C917757 IY917660:IY917757 SU917660:SU917757 ACQ917660:ACQ917757 AMM917660:AMM917757 AWI917660:AWI917757 BGE917660:BGE917757 BQA917660:BQA917757 BZW917660:BZW917757 CJS917660:CJS917757 CTO917660:CTO917757 DDK917660:DDK917757 DNG917660:DNG917757 DXC917660:DXC917757 EGY917660:EGY917757 EQU917660:EQU917757 FAQ917660:FAQ917757 FKM917660:FKM917757 FUI917660:FUI917757 GEE917660:GEE917757 GOA917660:GOA917757 GXW917660:GXW917757 HHS917660:HHS917757 HRO917660:HRO917757 IBK917660:IBK917757 ILG917660:ILG917757 IVC917660:IVC917757 JEY917660:JEY917757 JOU917660:JOU917757 JYQ917660:JYQ917757 KIM917660:KIM917757 KSI917660:KSI917757 LCE917660:LCE917757 LMA917660:LMA917757 LVW917660:LVW917757 MFS917660:MFS917757 MPO917660:MPO917757 MZK917660:MZK917757 NJG917660:NJG917757 NTC917660:NTC917757 OCY917660:OCY917757 OMU917660:OMU917757 OWQ917660:OWQ917757 PGM917660:PGM917757 PQI917660:PQI917757 QAE917660:QAE917757 QKA917660:QKA917757 QTW917660:QTW917757 RDS917660:RDS917757 RNO917660:RNO917757 RXK917660:RXK917757 SHG917660:SHG917757 SRC917660:SRC917757 TAY917660:TAY917757 TKU917660:TKU917757 TUQ917660:TUQ917757 UEM917660:UEM917757 UOI917660:UOI917757 UYE917660:UYE917757 VIA917660:VIA917757 VRW917660:VRW917757 WBS917660:WBS917757 WLO917660:WLO917757 WVK917660:WVK917757 C983196:C983293 IY983196:IY983293 SU983196:SU983293 ACQ983196:ACQ983293 AMM983196:AMM983293 AWI983196:AWI983293 BGE983196:BGE983293 BQA983196:BQA983293 BZW983196:BZW983293 CJS983196:CJS983293 CTO983196:CTO983293 DDK983196:DDK983293 DNG983196:DNG983293 DXC983196:DXC983293 EGY983196:EGY983293 EQU983196:EQU983293 FAQ983196:FAQ983293 FKM983196:FKM983293 FUI983196:FUI983293 GEE983196:GEE983293 GOA983196:GOA983293 GXW983196:GXW983293 HHS983196:HHS983293 HRO983196:HRO983293 IBK983196:IBK983293 ILG983196:ILG983293 IVC983196:IVC983293 JEY983196:JEY983293 JOU983196:JOU983293 JYQ983196:JYQ983293 KIM983196:KIM983293 KSI983196:KSI983293 LCE983196:LCE983293 LMA983196:LMA983293 LVW983196:LVW983293 MFS983196:MFS983293 MPO983196:MPO983293 MZK983196:MZK983293 NJG983196:NJG983293 NTC983196:NTC983293 OCY983196:OCY983293 OMU983196:OMU983293 OWQ983196:OWQ983293 PGM983196:PGM983293 PQI983196:PQI983293 QAE983196:QAE983293 QKA983196:QKA983293 QTW983196:QTW983293 RDS983196:RDS983293 RNO983196:RNO983293 RXK983196:RXK983293 SHG983196:SHG983293 SRC983196:SRC983293 TAY983196:TAY983293 TKU983196:TKU983293 TUQ983196:TUQ983293 UEM983196:UEM983293 UOI983196:UOI983293 UYE983196:UYE983293 VIA983196:VIA983293 VRW983196:VRW983293 WBS983196:WBS983293 WLO983196:WLO983293 WVK983196:WVK983293 D176:E194 IZ176:JA194 SV176:SW194 ACR176:ACS194 AMN176:AMO194 AWJ176:AWK194 BGF176:BGG194 BQB176:BQC194 BZX176:BZY194 CJT176:CJU194 CTP176:CTQ194 DDL176:DDM194 DNH176:DNI194 DXD176:DXE194 EGZ176:EHA194 EQV176:EQW194 FAR176:FAS194 FKN176:FKO194 FUJ176:FUK194 GEF176:GEG194 GOB176:GOC194 GXX176:GXY194 HHT176:HHU194 HRP176:HRQ194 IBL176:IBM194 ILH176:ILI194 IVD176:IVE194 JEZ176:JFA194 JOV176:JOW194 JYR176:JYS194 KIN176:KIO194 KSJ176:KSK194 LCF176:LCG194 LMB176:LMC194 LVX176:LVY194 MFT176:MFU194 MPP176:MPQ194 MZL176:MZM194 NJH176:NJI194 NTD176:NTE194 OCZ176:ODA194 OMV176:OMW194 OWR176:OWS194 PGN176:PGO194 PQJ176:PQK194 QAF176:QAG194 QKB176:QKC194 QTX176:QTY194 RDT176:RDU194 RNP176:RNQ194 RXL176:RXM194 SHH176:SHI194 SRD176:SRE194 TAZ176:TBA194 TKV176:TKW194 TUR176:TUS194 UEN176:UEO194 UOJ176:UOK194 UYF176:UYG194 VIB176:VIC194 VRX176:VRY194 WBT176:WBU194 WLP176:WLQ194 WVL176:WVM194 D65712:E65730 IZ65712:JA65730 SV65712:SW65730 ACR65712:ACS65730 AMN65712:AMO65730 AWJ65712:AWK65730 BGF65712:BGG65730 BQB65712:BQC65730 BZX65712:BZY65730 CJT65712:CJU65730 CTP65712:CTQ65730 DDL65712:DDM65730 DNH65712:DNI65730 DXD65712:DXE65730 EGZ65712:EHA65730 EQV65712:EQW65730 FAR65712:FAS65730 FKN65712:FKO65730 FUJ65712:FUK65730 GEF65712:GEG65730 GOB65712:GOC65730 GXX65712:GXY65730 HHT65712:HHU65730 HRP65712:HRQ65730 IBL65712:IBM65730 ILH65712:ILI65730 IVD65712:IVE65730 JEZ65712:JFA65730 JOV65712:JOW65730 JYR65712:JYS65730 KIN65712:KIO65730 KSJ65712:KSK65730 LCF65712:LCG65730 LMB65712:LMC65730 LVX65712:LVY65730 MFT65712:MFU65730 MPP65712:MPQ65730 MZL65712:MZM65730 NJH65712:NJI65730 NTD65712:NTE65730 OCZ65712:ODA65730 OMV65712:OMW65730 OWR65712:OWS65730 PGN65712:PGO65730 PQJ65712:PQK65730 QAF65712:QAG65730 QKB65712:QKC65730 QTX65712:QTY65730 RDT65712:RDU65730 RNP65712:RNQ65730 RXL65712:RXM65730 SHH65712:SHI65730 SRD65712:SRE65730 TAZ65712:TBA65730 TKV65712:TKW65730 TUR65712:TUS65730 UEN65712:UEO65730 UOJ65712:UOK65730 UYF65712:UYG65730 VIB65712:VIC65730 VRX65712:VRY65730 WBT65712:WBU65730 WLP65712:WLQ65730 WVL65712:WVM65730 D131248:E131266 IZ131248:JA131266 SV131248:SW131266 ACR131248:ACS131266 AMN131248:AMO131266 AWJ131248:AWK131266 BGF131248:BGG131266 BQB131248:BQC131266 BZX131248:BZY131266 CJT131248:CJU131266 CTP131248:CTQ131266 DDL131248:DDM131266 DNH131248:DNI131266 DXD131248:DXE131266 EGZ131248:EHA131266 EQV131248:EQW131266 FAR131248:FAS131266 FKN131248:FKO131266 FUJ131248:FUK131266 GEF131248:GEG131266 GOB131248:GOC131266 GXX131248:GXY131266 HHT131248:HHU131266 HRP131248:HRQ131266 IBL131248:IBM131266 ILH131248:ILI131266 IVD131248:IVE131266 JEZ131248:JFA131266 JOV131248:JOW131266 JYR131248:JYS131266 KIN131248:KIO131266 KSJ131248:KSK131266 LCF131248:LCG131266 LMB131248:LMC131266 LVX131248:LVY131266 MFT131248:MFU131266 MPP131248:MPQ131266 MZL131248:MZM131266 NJH131248:NJI131266 NTD131248:NTE131266 OCZ131248:ODA131266 OMV131248:OMW131266 OWR131248:OWS131266 PGN131248:PGO131266 PQJ131248:PQK131266 QAF131248:QAG131266 QKB131248:QKC131266 QTX131248:QTY131266 RDT131248:RDU131266 RNP131248:RNQ131266 RXL131248:RXM131266 SHH131248:SHI131266 SRD131248:SRE131266 TAZ131248:TBA131266 TKV131248:TKW131266 TUR131248:TUS131266 UEN131248:UEO131266 UOJ131248:UOK131266 UYF131248:UYG131266 VIB131248:VIC131266 VRX131248:VRY131266 WBT131248:WBU131266 WLP131248:WLQ131266 WVL131248:WVM131266 D196784:E196802 IZ196784:JA196802 SV196784:SW196802 ACR196784:ACS196802 AMN196784:AMO196802 AWJ196784:AWK196802 BGF196784:BGG196802 BQB196784:BQC196802 BZX196784:BZY196802 CJT196784:CJU196802 CTP196784:CTQ196802 DDL196784:DDM196802 DNH196784:DNI196802 DXD196784:DXE196802 EGZ196784:EHA196802 EQV196784:EQW196802 FAR196784:FAS196802 FKN196784:FKO196802 FUJ196784:FUK196802 GEF196784:GEG196802 GOB196784:GOC196802 GXX196784:GXY196802 HHT196784:HHU196802 HRP196784:HRQ196802 IBL196784:IBM196802 ILH196784:ILI196802 IVD196784:IVE196802 JEZ196784:JFA196802 JOV196784:JOW196802 JYR196784:JYS196802 KIN196784:KIO196802 KSJ196784:KSK196802 LCF196784:LCG196802 LMB196784:LMC196802 LVX196784:LVY196802 MFT196784:MFU196802 MPP196784:MPQ196802 MZL196784:MZM196802 NJH196784:NJI196802 NTD196784:NTE196802 OCZ196784:ODA196802 OMV196784:OMW196802 OWR196784:OWS196802 PGN196784:PGO196802 PQJ196784:PQK196802 QAF196784:QAG196802 QKB196784:QKC196802 QTX196784:QTY196802 RDT196784:RDU196802 RNP196784:RNQ196802 RXL196784:RXM196802 SHH196784:SHI196802 SRD196784:SRE196802 TAZ196784:TBA196802 TKV196784:TKW196802 TUR196784:TUS196802 UEN196784:UEO196802 UOJ196784:UOK196802 UYF196784:UYG196802 VIB196784:VIC196802 VRX196784:VRY196802 WBT196784:WBU196802 WLP196784:WLQ196802 WVL196784:WVM196802 D262320:E262338 IZ262320:JA262338 SV262320:SW262338 ACR262320:ACS262338 AMN262320:AMO262338 AWJ262320:AWK262338 BGF262320:BGG262338 BQB262320:BQC262338 BZX262320:BZY262338 CJT262320:CJU262338 CTP262320:CTQ262338 DDL262320:DDM262338 DNH262320:DNI262338 DXD262320:DXE262338 EGZ262320:EHA262338 EQV262320:EQW262338 FAR262320:FAS262338 FKN262320:FKO262338 FUJ262320:FUK262338 GEF262320:GEG262338 GOB262320:GOC262338 GXX262320:GXY262338 HHT262320:HHU262338 HRP262320:HRQ262338 IBL262320:IBM262338 ILH262320:ILI262338 IVD262320:IVE262338 JEZ262320:JFA262338 JOV262320:JOW262338 JYR262320:JYS262338 KIN262320:KIO262338 KSJ262320:KSK262338 LCF262320:LCG262338 LMB262320:LMC262338 LVX262320:LVY262338 MFT262320:MFU262338 MPP262320:MPQ262338 MZL262320:MZM262338 NJH262320:NJI262338 NTD262320:NTE262338 OCZ262320:ODA262338 OMV262320:OMW262338 OWR262320:OWS262338 PGN262320:PGO262338 PQJ262320:PQK262338 QAF262320:QAG262338 QKB262320:QKC262338 QTX262320:QTY262338 RDT262320:RDU262338 RNP262320:RNQ262338 RXL262320:RXM262338 SHH262320:SHI262338 SRD262320:SRE262338 TAZ262320:TBA262338 TKV262320:TKW262338 TUR262320:TUS262338 UEN262320:UEO262338 UOJ262320:UOK262338 UYF262320:UYG262338 VIB262320:VIC262338 VRX262320:VRY262338 WBT262320:WBU262338 WLP262320:WLQ262338 WVL262320:WVM262338 D327856:E327874 IZ327856:JA327874 SV327856:SW327874 ACR327856:ACS327874 AMN327856:AMO327874 AWJ327856:AWK327874 BGF327856:BGG327874 BQB327856:BQC327874 BZX327856:BZY327874 CJT327856:CJU327874 CTP327856:CTQ327874 DDL327856:DDM327874 DNH327856:DNI327874 DXD327856:DXE327874 EGZ327856:EHA327874 EQV327856:EQW327874 FAR327856:FAS327874 FKN327856:FKO327874 FUJ327856:FUK327874 GEF327856:GEG327874 GOB327856:GOC327874 GXX327856:GXY327874 HHT327856:HHU327874 HRP327856:HRQ327874 IBL327856:IBM327874 ILH327856:ILI327874 IVD327856:IVE327874 JEZ327856:JFA327874 JOV327856:JOW327874 JYR327856:JYS327874 KIN327856:KIO327874 KSJ327856:KSK327874 LCF327856:LCG327874 LMB327856:LMC327874 LVX327856:LVY327874 MFT327856:MFU327874 MPP327856:MPQ327874 MZL327856:MZM327874 NJH327856:NJI327874 NTD327856:NTE327874 OCZ327856:ODA327874 OMV327856:OMW327874 OWR327856:OWS327874 PGN327856:PGO327874 PQJ327856:PQK327874 QAF327856:QAG327874 QKB327856:QKC327874 QTX327856:QTY327874 RDT327856:RDU327874 RNP327856:RNQ327874 RXL327856:RXM327874 SHH327856:SHI327874 SRD327856:SRE327874 TAZ327856:TBA327874 TKV327856:TKW327874 TUR327856:TUS327874 UEN327856:UEO327874 UOJ327856:UOK327874 UYF327856:UYG327874 VIB327856:VIC327874 VRX327856:VRY327874 WBT327856:WBU327874 WLP327856:WLQ327874 WVL327856:WVM327874 D393392:E393410 IZ393392:JA393410 SV393392:SW393410 ACR393392:ACS393410 AMN393392:AMO393410 AWJ393392:AWK393410 BGF393392:BGG393410 BQB393392:BQC393410 BZX393392:BZY393410 CJT393392:CJU393410 CTP393392:CTQ393410 DDL393392:DDM393410 DNH393392:DNI393410 DXD393392:DXE393410 EGZ393392:EHA393410 EQV393392:EQW393410 FAR393392:FAS393410 FKN393392:FKO393410 FUJ393392:FUK393410 GEF393392:GEG393410 GOB393392:GOC393410 GXX393392:GXY393410 HHT393392:HHU393410 HRP393392:HRQ393410 IBL393392:IBM393410 ILH393392:ILI393410 IVD393392:IVE393410 JEZ393392:JFA393410 JOV393392:JOW393410 JYR393392:JYS393410 KIN393392:KIO393410 KSJ393392:KSK393410 LCF393392:LCG393410 LMB393392:LMC393410 LVX393392:LVY393410 MFT393392:MFU393410 MPP393392:MPQ393410 MZL393392:MZM393410 NJH393392:NJI393410 NTD393392:NTE393410 OCZ393392:ODA393410 OMV393392:OMW393410 OWR393392:OWS393410 PGN393392:PGO393410 PQJ393392:PQK393410 QAF393392:QAG393410 QKB393392:QKC393410 QTX393392:QTY393410 RDT393392:RDU393410 RNP393392:RNQ393410 RXL393392:RXM393410 SHH393392:SHI393410 SRD393392:SRE393410 TAZ393392:TBA393410 TKV393392:TKW393410 TUR393392:TUS393410 UEN393392:UEO393410 UOJ393392:UOK393410 UYF393392:UYG393410 VIB393392:VIC393410 VRX393392:VRY393410 WBT393392:WBU393410 WLP393392:WLQ393410 WVL393392:WVM393410 D458928:E458946 IZ458928:JA458946 SV458928:SW458946 ACR458928:ACS458946 AMN458928:AMO458946 AWJ458928:AWK458946 BGF458928:BGG458946 BQB458928:BQC458946 BZX458928:BZY458946 CJT458928:CJU458946 CTP458928:CTQ458946 DDL458928:DDM458946 DNH458928:DNI458946 DXD458928:DXE458946 EGZ458928:EHA458946 EQV458928:EQW458946 FAR458928:FAS458946 FKN458928:FKO458946 FUJ458928:FUK458946 GEF458928:GEG458946 GOB458928:GOC458946 GXX458928:GXY458946 HHT458928:HHU458946 HRP458928:HRQ458946 IBL458928:IBM458946 ILH458928:ILI458946 IVD458928:IVE458946 JEZ458928:JFA458946 JOV458928:JOW458946 JYR458928:JYS458946 KIN458928:KIO458946 KSJ458928:KSK458946 LCF458928:LCG458946 LMB458928:LMC458946 LVX458928:LVY458946 MFT458928:MFU458946 MPP458928:MPQ458946 MZL458928:MZM458946 NJH458928:NJI458946 NTD458928:NTE458946 OCZ458928:ODA458946 OMV458928:OMW458946 OWR458928:OWS458946 PGN458928:PGO458946 PQJ458928:PQK458946 QAF458928:QAG458946 QKB458928:QKC458946 QTX458928:QTY458946 RDT458928:RDU458946 RNP458928:RNQ458946 RXL458928:RXM458946 SHH458928:SHI458946 SRD458928:SRE458946 TAZ458928:TBA458946 TKV458928:TKW458946 TUR458928:TUS458946 UEN458928:UEO458946 UOJ458928:UOK458946 UYF458928:UYG458946 VIB458928:VIC458946 VRX458928:VRY458946 WBT458928:WBU458946 WLP458928:WLQ458946 WVL458928:WVM458946 D524464:E524482 IZ524464:JA524482 SV524464:SW524482 ACR524464:ACS524482 AMN524464:AMO524482 AWJ524464:AWK524482 BGF524464:BGG524482 BQB524464:BQC524482 BZX524464:BZY524482 CJT524464:CJU524482 CTP524464:CTQ524482 DDL524464:DDM524482 DNH524464:DNI524482 DXD524464:DXE524482 EGZ524464:EHA524482 EQV524464:EQW524482 FAR524464:FAS524482 FKN524464:FKO524482 FUJ524464:FUK524482 GEF524464:GEG524482 GOB524464:GOC524482 GXX524464:GXY524482 HHT524464:HHU524482 HRP524464:HRQ524482 IBL524464:IBM524482 ILH524464:ILI524482 IVD524464:IVE524482 JEZ524464:JFA524482 JOV524464:JOW524482 JYR524464:JYS524482 KIN524464:KIO524482 KSJ524464:KSK524482 LCF524464:LCG524482 LMB524464:LMC524482 LVX524464:LVY524482 MFT524464:MFU524482 MPP524464:MPQ524482 MZL524464:MZM524482 NJH524464:NJI524482 NTD524464:NTE524482 OCZ524464:ODA524482 OMV524464:OMW524482 OWR524464:OWS524482 PGN524464:PGO524482 PQJ524464:PQK524482 QAF524464:QAG524482 QKB524464:QKC524482 QTX524464:QTY524482 RDT524464:RDU524482 RNP524464:RNQ524482 RXL524464:RXM524482 SHH524464:SHI524482 SRD524464:SRE524482 TAZ524464:TBA524482 TKV524464:TKW524482 TUR524464:TUS524482 UEN524464:UEO524482 UOJ524464:UOK524482 UYF524464:UYG524482 VIB524464:VIC524482 VRX524464:VRY524482 WBT524464:WBU524482 WLP524464:WLQ524482 WVL524464:WVM524482 D590000:E590018 IZ590000:JA590018 SV590000:SW590018 ACR590000:ACS590018 AMN590000:AMO590018 AWJ590000:AWK590018 BGF590000:BGG590018 BQB590000:BQC590018 BZX590000:BZY590018 CJT590000:CJU590018 CTP590000:CTQ590018 DDL590000:DDM590018 DNH590000:DNI590018 DXD590000:DXE590018 EGZ590000:EHA590018 EQV590000:EQW590018 FAR590000:FAS590018 FKN590000:FKO590018 FUJ590000:FUK590018 GEF590000:GEG590018 GOB590000:GOC590018 GXX590000:GXY590018 HHT590000:HHU590018 HRP590000:HRQ590018 IBL590000:IBM590018 ILH590000:ILI590018 IVD590000:IVE590018 JEZ590000:JFA590018 JOV590000:JOW590018 JYR590000:JYS590018 KIN590000:KIO590018 KSJ590000:KSK590018 LCF590000:LCG590018 LMB590000:LMC590018 LVX590000:LVY590018 MFT590000:MFU590018 MPP590000:MPQ590018 MZL590000:MZM590018 NJH590000:NJI590018 NTD590000:NTE590018 OCZ590000:ODA590018 OMV590000:OMW590018 OWR590000:OWS590018 PGN590000:PGO590018 PQJ590000:PQK590018 QAF590000:QAG590018 QKB590000:QKC590018 QTX590000:QTY590018 RDT590000:RDU590018 RNP590000:RNQ590018 RXL590000:RXM590018 SHH590000:SHI590018 SRD590000:SRE590018 TAZ590000:TBA590018 TKV590000:TKW590018 TUR590000:TUS590018 UEN590000:UEO590018 UOJ590000:UOK590018 UYF590000:UYG590018 VIB590000:VIC590018 VRX590000:VRY590018 WBT590000:WBU590018 WLP590000:WLQ590018 WVL590000:WVM590018 D655536:E655554 IZ655536:JA655554 SV655536:SW655554 ACR655536:ACS655554 AMN655536:AMO655554 AWJ655536:AWK655554 BGF655536:BGG655554 BQB655536:BQC655554 BZX655536:BZY655554 CJT655536:CJU655554 CTP655536:CTQ655554 DDL655536:DDM655554 DNH655536:DNI655554 DXD655536:DXE655554 EGZ655536:EHA655554 EQV655536:EQW655554 FAR655536:FAS655554 FKN655536:FKO655554 FUJ655536:FUK655554 GEF655536:GEG655554 GOB655536:GOC655554 GXX655536:GXY655554 HHT655536:HHU655554 HRP655536:HRQ655554 IBL655536:IBM655554 ILH655536:ILI655554 IVD655536:IVE655554 JEZ655536:JFA655554 JOV655536:JOW655554 JYR655536:JYS655554 KIN655536:KIO655554 KSJ655536:KSK655554 LCF655536:LCG655554 LMB655536:LMC655554 LVX655536:LVY655554 MFT655536:MFU655554 MPP655536:MPQ655554 MZL655536:MZM655554 NJH655536:NJI655554 NTD655536:NTE655554 OCZ655536:ODA655554 OMV655536:OMW655554 OWR655536:OWS655554 PGN655536:PGO655554 PQJ655536:PQK655554 QAF655536:QAG655554 QKB655536:QKC655554 QTX655536:QTY655554 RDT655536:RDU655554 RNP655536:RNQ655554 RXL655536:RXM655554 SHH655536:SHI655554 SRD655536:SRE655554 TAZ655536:TBA655554 TKV655536:TKW655554 TUR655536:TUS655554 UEN655536:UEO655554 UOJ655536:UOK655554 UYF655536:UYG655554 VIB655536:VIC655554 VRX655536:VRY655554 WBT655536:WBU655554 WLP655536:WLQ655554 WVL655536:WVM655554 D721072:E721090 IZ721072:JA721090 SV721072:SW721090 ACR721072:ACS721090 AMN721072:AMO721090 AWJ721072:AWK721090 BGF721072:BGG721090 BQB721072:BQC721090 BZX721072:BZY721090 CJT721072:CJU721090 CTP721072:CTQ721090 DDL721072:DDM721090 DNH721072:DNI721090 DXD721072:DXE721090 EGZ721072:EHA721090 EQV721072:EQW721090 FAR721072:FAS721090 FKN721072:FKO721090 FUJ721072:FUK721090 GEF721072:GEG721090 GOB721072:GOC721090 GXX721072:GXY721090 HHT721072:HHU721090 HRP721072:HRQ721090 IBL721072:IBM721090 ILH721072:ILI721090 IVD721072:IVE721090 JEZ721072:JFA721090 JOV721072:JOW721090 JYR721072:JYS721090 KIN721072:KIO721090 KSJ721072:KSK721090 LCF721072:LCG721090 LMB721072:LMC721090 LVX721072:LVY721090 MFT721072:MFU721090 MPP721072:MPQ721090 MZL721072:MZM721090 NJH721072:NJI721090 NTD721072:NTE721090 OCZ721072:ODA721090 OMV721072:OMW721090 OWR721072:OWS721090 PGN721072:PGO721090 PQJ721072:PQK721090 QAF721072:QAG721090 QKB721072:QKC721090 QTX721072:QTY721090 RDT721072:RDU721090 RNP721072:RNQ721090 RXL721072:RXM721090 SHH721072:SHI721090 SRD721072:SRE721090 TAZ721072:TBA721090 TKV721072:TKW721090 TUR721072:TUS721090 UEN721072:UEO721090 UOJ721072:UOK721090 UYF721072:UYG721090 VIB721072:VIC721090 VRX721072:VRY721090 WBT721072:WBU721090 WLP721072:WLQ721090 WVL721072:WVM721090 D786608:E786626 IZ786608:JA786626 SV786608:SW786626 ACR786608:ACS786626 AMN786608:AMO786626 AWJ786608:AWK786626 BGF786608:BGG786626 BQB786608:BQC786626 BZX786608:BZY786626 CJT786608:CJU786626 CTP786608:CTQ786626 DDL786608:DDM786626 DNH786608:DNI786626 DXD786608:DXE786626 EGZ786608:EHA786626 EQV786608:EQW786626 FAR786608:FAS786626 FKN786608:FKO786626 FUJ786608:FUK786626 GEF786608:GEG786626 GOB786608:GOC786626 GXX786608:GXY786626 HHT786608:HHU786626 HRP786608:HRQ786626 IBL786608:IBM786626 ILH786608:ILI786626 IVD786608:IVE786626 JEZ786608:JFA786626 JOV786608:JOW786626 JYR786608:JYS786626 KIN786608:KIO786626 KSJ786608:KSK786626 LCF786608:LCG786626 LMB786608:LMC786626 LVX786608:LVY786626 MFT786608:MFU786626 MPP786608:MPQ786626 MZL786608:MZM786626 NJH786608:NJI786626 NTD786608:NTE786626 OCZ786608:ODA786626 OMV786608:OMW786626 OWR786608:OWS786626 PGN786608:PGO786626 PQJ786608:PQK786626 QAF786608:QAG786626 QKB786608:QKC786626 QTX786608:QTY786626 RDT786608:RDU786626 RNP786608:RNQ786626 RXL786608:RXM786626 SHH786608:SHI786626 SRD786608:SRE786626 TAZ786608:TBA786626 TKV786608:TKW786626 TUR786608:TUS786626 UEN786608:UEO786626 UOJ786608:UOK786626 UYF786608:UYG786626 VIB786608:VIC786626 VRX786608:VRY786626 WBT786608:WBU786626 WLP786608:WLQ786626 WVL786608:WVM786626 D852144:E852162 IZ852144:JA852162 SV852144:SW852162 ACR852144:ACS852162 AMN852144:AMO852162 AWJ852144:AWK852162 BGF852144:BGG852162 BQB852144:BQC852162 BZX852144:BZY852162 CJT852144:CJU852162 CTP852144:CTQ852162 DDL852144:DDM852162 DNH852144:DNI852162 DXD852144:DXE852162 EGZ852144:EHA852162 EQV852144:EQW852162 FAR852144:FAS852162 FKN852144:FKO852162 FUJ852144:FUK852162 GEF852144:GEG852162 GOB852144:GOC852162 GXX852144:GXY852162 HHT852144:HHU852162 HRP852144:HRQ852162 IBL852144:IBM852162 ILH852144:ILI852162 IVD852144:IVE852162 JEZ852144:JFA852162 JOV852144:JOW852162 JYR852144:JYS852162 KIN852144:KIO852162 KSJ852144:KSK852162 LCF852144:LCG852162 LMB852144:LMC852162 LVX852144:LVY852162 MFT852144:MFU852162 MPP852144:MPQ852162 MZL852144:MZM852162 NJH852144:NJI852162 NTD852144:NTE852162 OCZ852144:ODA852162 OMV852144:OMW852162 OWR852144:OWS852162 PGN852144:PGO852162 PQJ852144:PQK852162 QAF852144:QAG852162 QKB852144:QKC852162 QTX852144:QTY852162 RDT852144:RDU852162 RNP852144:RNQ852162 RXL852144:RXM852162 SHH852144:SHI852162 SRD852144:SRE852162 TAZ852144:TBA852162 TKV852144:TKW852162 TUR852144:TUS852162 UEN852144:UEO852162 UOJ852144:UOK852162 UYF852144:UYG852162 VIB852144:VIC852162 VRX852144:VRY852162 WBT852144:WBU852162 WLP852144:WLQ852162 WVL852144:WVM852162 D917680:E917698 IZ917680:JA917698 SV917680:SW917698 ACR917680:ACS917698 AMN917680:AMO917698 AWJ917680:AWK917698 BGF917680:BGG917698 BQB917680:BQC917698 BZX917680:BZY917698 CJT917680:CJU917698 CTP917680:CTQ917698 DDL917680:DDM917698 DNH917680:DNI917698 DXD917680:DXE917698 EGZ917680:EHA917698 EQV917680:EQW917698 FAR917680:FAS917698 FKN917680:FKO917698 FUJ917680:FUK917698 GEF917680:GEG917698 GOB917680:GOC917698 GXX917680:GXY917698 HHT917680:HHU917698 HRP917680:HRQ917698 IBL917680:IBM917698 ILH917680:ILI917698 IVD917680:IVE917698 JEZ917680:JFA917698 JOV917680:JOW917698 JYR917680:JYS917698 KIN917680:KIO917698 KSJ917680:KSK917698 LCF917680:LCG917698 LMB917680:LMC917698 LVX917680:LVY917698 MFT917680:MFU917698 MPP917680:MPQ917698 MZL917680:MZM917698 NJH917680:NJI917698 NTD917680:NTE917698 OCZ917680:ODA917698 OMV917680:OMW917698 OWR917680:OWS917698 PGN917680:PGO917698 PQJ917680:PQK917698 QAF917680:QAG917698 QKB917680:QKC917698 QTX917680:QTY917698 RDT917680:RDU917698 RNP917680:RNQ917698 RXL917680:RXM917698 SHH917680:SHI917698 SRD917680:SRE917698 TAZ917680:TBA917698 TKV917680:TKW917698 TUR917680:TUS917698 UEN917680:UEO917698 UOJ917680:UOK917698 UYF917680:UYG917698 VIB917680:VIC917698 VRX917680:VRY917698 WBT917680:WBU917698 WLP917680:WLQ917698 WVL917680:WVM917698 D983216:E983234 IZ983216:JA983234 SV983216:SW983234 ACR983216:ACS983234 AMN983216:AMO983234 AWJ983216:AWK983234 BGF983216:BGG983234 BQB983216:BQC983234 BZX983216:BZY983234 CJT983216:CJU983234 CTP983216:CTQ983234 DDL983216:DDM983234 DNH983216:DNI983234 DXD983216:DXE983234 EGZ983216:EHA983234 EQV983216:EQW983234 FAR983216:FAS983234 FKN983216:FKO983234 FUJ983216:FUK983234 GEF983216:GEG983234 GOB983216:GOC983234 GXX983216:GXY983234 HHT983216:HHU983234 HRP983216:HRQ983234 IBL983216:IBM983234 ILH983216:ILI983234 IVD983216:IVE983234 JEZ983216:JFA983234 JOV983216:JOW983234 JYR983216:JYS983234 KIN983216:KIO983234 KSJ983216:KSK983234 LCF983216:LCG983234 LMB983216:LMC983234 LVX983216:LVY983234 MFT983216:MFU983234 MPP983216:MPQ983234 MZL983216:MZM983234 NJH983216:NJI983234 NTD983216:NTE983234 OCZ983216:ODA983234 OMV983216:OMW983234 OWR983216:OWS983234 PGN983216:PGO983234 PQJ983216:PQK983234 QAF983216:QAG983234 QKB983216:QKC983234 QTX983216:QTY983234 RDT983216:RDU983234 RNP983216:RNQ983234 RXL983216:RXM983234 SHH983216:SHI983234 SRD983216:SRE983234 TAZ983216:TBA983234 TKV983216:TKW983234 TUR983216:TUS983234 UEN983216:UEO983234 UOJ983216:UOK983234 UYF983216:UYG983234 VIB983216:VIC983234 VRX983216:VRY983234 WBT983216:WBU983234 WLP983216:WLQ983234 WVL983216:WVM983234 D17:E60 IZ17:JA60 SV17:SW60 ACR17:ACS60 AMN17:AMO60 AWJ17:AWK60 BGF17:BGG60 BQB17:BQC60 BZX17:BZY60 CJT17:CJU60 CTP17:CTQ60 DDL17:DDM60 DNH17:DNI60 DXD17:DXE60 EGZ17:EHA60 EQV17:EQW60 FAR17:FAS60 FKN17:FKO60 FUJ17:FUK60 GEF17:GEG60 GOB17:GOC60 GXX17:GXY60 HHT17:HHU60 HRP17:HRQ60 IBL17:IBM60 ILH17:ILI60 IVD17:IVE60 JEZ17:JFA60 JOV17:JOW60 JYR17:JYS60 KIN17:KIO60 KSJ17:KSK60 LCF17:LCG60 LMB17:LMC60 LVX17:LVY60 MFT17:MFU60 MPP17:MPQ60 MZL17:MZM60 NJH17:NJI60 NTD17:NTE60 OCZ17:ODA60 OMV17:OMW60 OWR17:OWS60 PGN17:PGO60 PQJ17:PQK60 QAF17:QAG60 QKB17:QKC60 QTX17:QTY60 RDT17:RDU60 RNP17:RNQ60 RXL17:RXM60 SHH17:SHI60 SRD17:SRE60 TAZ17:TBA60 TKV17:TKW60 TUR17:TUS60 UEN17:UEO60 UOJ17:UOK60 UYF17:UYG60 VIB17:VIC60 VRX17:VRY60 WBT17:WBU60 WLP17:WLQ60 WVL17:WVM60 D65553:E65596 IZ65553:JA65596 SV65553:SW65596 ACR65553:ACS65596 AMN65553:AMO65596 AWJ65553:AWK65596 BGF65553:BGG65596 BQB65553:BQC65596 BZX65553:BZY65596 CJT65553:CJU65596 CTP65553:CTQ65596 DDL65553:DDM65596 DNH65553:DNI65596 DXD65553:DXE65596 EGZ65553:EHA65596 EQV65553:EQW65596 FAR65553:FAS65596 FKN65553:FKO65596 FUJ65553:FUK65596 GEF65553:GEG65596 GOB65553:GOC65596 GXX65553:GXY65596 HHT65553:HHU65596 HRP65553:HRQ65596 IBL65553:IBM65596 ILH65553:ILI65596 IVD65553:IVE65596 JEZ65553:JFA65596 JOV65553:JOW65596 JYR65553:JYS65596 KIN65553:KIO65596 KSJ65553:KSK65596 LCF65553:LCG65596 LMB65553:LMC65596 LVX65553:LVY65596 MFT65553:MFU65596 MPP65553:MPQ65596 MZL65553:MZM65596 NJH65553:NJI65596 NTD65553:NTE65596 OCZ65553:ODA65596 OMV65553:OMW65596 OWR65553:OWS65596 PGN65553:PGO65596 PQJ65553:PQK65596 QAF65553:QAG65596 QKB65553:QKC65596 QTX65553:QTY65596 RDT65553:RDU65596 RNP65553:RNQ65596 RXL65553:RXM65596 SHH65553:SHI65596 SRD65553:SRE65596 TAZ65553:TBA65596 TKV65553:TKW65596 TUR65553:TUS65596 UEN65553:UEO65596 UOJ65553:UOK65596 UYF65553:UYG65596 VIB65553:VIC65596 VRX65553:VRY65596 WBT65553:WBU65596 WLP65553:WLQ65596 WVL65553:WVM65596 D131089:E131132 IZ131089:JA131132 SV131089:SW131132 ACR131089:ACS131132 AMN131089:AMO131132 AWJ131089:AWK131132 BGF131089:BGG131132 BQB131089:BQC131132 BZX131089:BZY131132 CJT131089:CJU131132 CTP131089:CTQ131132 DDL131089:DDM131132 DNH131089:DNI131132 DXD131089:DXE131132 EGZ131089:EHA131132 EQV131089:EQW131132 FAR131089:FAS131132 FKN131089:FKO131132 FUJ131089:FUK131132 GEF131089:GEG131132 GOB131089:GOC131132 GXX131089:GXY131132 HHT131089:HHU131132 HRP131089:HRQ131132 IBL131089:IBM131132 ILH131089:ILI131132 IVD131089:IVE131132 JEZ131089:JFA131132 JOV131089:JOW131132 JYR131089:JYS131132 KIN131089:KIO131132 KSJ131089:KSK131132 LCF131089:LCG131132 LMB131089:LMC131132 LVX131089:LVY131132 MFT131089:MFU131132 MPP131089:MPQ131132 MZL131089:MZM131132 NJH131089:NJI131132 NTD131089:NTE131132 OCZ131089:ODA131132 OMV131089:OMW131132 OWR131089:OWS131132 PGN131089:PGO131132 PQJ131089:PQK131132 QAF131089:QAG131132 QKB131089:QKC131132 QTX131089:QTY131132 RDT131089:RDU131132 RNP131089:RNQ131132 RXL131089:RXM131132 SHH131089:SHI131132 SRD131089:SRE131132 TAZ131089:TBA131132 TKV131089:TKW131132 TUR131089:TUS131132 UEN131089:UEO131132 UOJ131089:UOK131132 UYF131089:UYG131132 VIB131089:VIC131132 VRX131089:VRY131132 WBT131089:WBU131132 WLP131089:WLQ131132 WVL131089:WVM131132 D196625:E196668 IZ196625:JA196668 SV196625:SW196668 ACR196625:ACS196668 AMN196625:AMO196668 AWJ196625:AWK196668 BGF196625:BGG196668 BQB196625:BQC196668 BZX196625:BZY196668 CJT196625:CJU196668 CTP196625:CTQ196668 DDL196625:DDM196668 DNH196625:DNI196668 DXD196625:DXE196668 EGZ196625:EHA196668 EQV196625:EQW196668 FAR196625:FAS196668 FKN196625:FKO196668 FUJ196625:FUK196668 GEF196625:GEG196668 GOB196625:GOC196668 GXX196625:GXY196668 HHT196625:HHU196668 HRP196625:HRQ196668 IBL196625:IBM196668 ILH196625:ILI196668 IVD196625:IVE196668 JEZ196625:JFA196668 JOV196625:JOW196668 JYR196625:JYS196668 KIN196625:KIO196668 KSJ196625:KSK196668 LCF196625:LCG196668 LMB196625:LMC196668 LVX196625:LVY196668 MFT196625:MFU196668 MPP196625:MPQ196668 MZL196625:MZM196668 NJH196625:NJI196668 NTD196625:NTE196668 OCZ196625:ODA196668 OMV196625:OMW196668 OWR196625:OWS196668 PGN196625:PGO196668 PQJ196625:PQK196668 QAF196625:QAG196668 QKB196625:QKC196668 QTX196625:QTY196668 RDT196625:RDU196668 RNP196625:RNQ196668 RXL196625:RXM196668 SHH196625:SHI196668 SRD196625:SRE196668 TAZ196625:TBA196668 TKV196625:TKW196668 TUR196625:TUS196668 UEN196625:UEO196668 UOJ196625:UOK196668 UYF196625:UYG196668 VIB196625:VIC196668 VRX196625:VRY196668 WBT196625:WBU196668 WLP196625:WLQ196668 WVL196625:WVM196668 D262161:E262204 IZ262161:JA262204 SV262161:SW262204 ACR262161:ACS262204 AMN262161:AMO262204 AWJ262161:AWK262204 BGF262161:BGG262204 BQB262161:BQC262204 BZX262161:BZY262204 CJT262161:CJU262204 CTP262161:CTQ262204 DDL262161:DDM262204 DNH262161:DNI262204 DXD262161:DXE262204 EGZ262161:EHA262204 EQV262161:EQW262204 FAR262161:FAS262204 FKN262161:FKO262204 FUJ262161:FUK262204 GEF262161:GEG262204 GOB262161:GOC262204 GXX262161:GXY262204 HHT262161:HHU262204 HRP262161:HRQ262204 IBL262161:IBM262204 ILH262161:ILI262204 IVD262161:IVE262204 JEZ262161:JFA262204 JOV262161:JOW262204 JYR262161:JYS262204 KIN262161:KIO262204 KSJ262161:KSK262204 LCF262161:LCG262204 LMB262161:LMC262204 LVX262161:LVY262204 MFT262161:MFU262204 MPP262161:MPQ262204 MZL262161:MZM262204 NJH262161:NJI262204 NTD262161:NTE262204 OCZ262161:ODA262204 OMV262161:OMW262204 OWR262161:OWS262204 PGN262161:PGO262204 PQJ262161:PQK262204 QAF262161:QAG262204 QKB262161:QKC262204 QTX262161:QTY262204 RDT262161:RDU262204 RNP262161:RNQ262204 RXL262161:RXM262204 SHH262161:SHI262204 SRD262161:SRE262204 TAZ262161:TBA262204 TKV262161:TKW262204 TUR262161:TUS262204 UEN262161:UEO262204 UOJ262161:UOK262204 UYF262161:UYG262204 VIB262161:VIC262204 VRX262161:VRY262204 WBT262161:WBU262204 WLP262161:WLQ262204 WVL262161:WVM262204 D327697:E327740 IZ327697:JA327740 SV327697:SW327740 ACR327697:ACS327740 AMN327697:AMO327740 AWJ327697:AWK327740 BGF327697:BGG327740 BQB327697:BQC327740 BZX327697:BZY327740 CJT327697:CJU327740 CTP327697:CTQ327740 DDL327697:DDM327740 DNH327697:DNI327740 DXD327697:DXE327740 EGZ327697:EHA327740 EQV327697:EQW327740 FAR327697:FAS327740 FKN327697:FKO327740 FUJ327697:FUK327740 GEF327697:GEG327740 GOB327697:GOC327740 GXX327697:GXY327740 HHT327697:HHU327740 HRP327697:HRQ327740 IBL327697:IBM327740 ILH327697:ILI327740 IVD327697:IVE327740 JEZ327697:JFA327740 JOV327697:JOW327740 JYR327697:JYS327740 KIN327697:KIO327740 KSJ327697:KSK327740 LCF327697:LCG327740 LMB327697:LMC327740 LVX327697:LVY327740 MFT327697:MFU327740 MPP327697:MPQ327740 MZL327697:MZM327740 NJH327697:NJI327740 NTD327697:NTE327740 OCZ327697:ODA327740 OMV327697:OMW327740 OWR327697:OWS327740 PGN327697:PGO327740 PQJ327697:PQK327740 QAF327697:QAG327740 QKB327697:QKC327740 QTX327697:QTY327740 RDT327697:RDU327740 RNP327697:RNQ327740 RXL327697:RXM327740 SHH327697:SHI327740 SRD327697:SRE327740 TAZ327697:TBA327740 TKV327697:TKW327740 TUR327697:TUS327740 UEN327697:UEO327740 UOJ327697:UOK327740 UYF327697:UYG327740 VIB327697:VIC327740 VRX327697:VRY327740 WBT327697:WBU327740 WLP327697:WLQ327740 WVL327697:WVM327740 D393233:E393276 IZ393233:JA393276 SV393233:SW393276 ACR393233:ACS393276 AMN393233:AMO393276 AWJ393233:AWK393276 BGF393233:BGG393276 BQB393233:BQC393276 BZX393233:BZY393276 CJT393233:CJU393276 CTP393233:CTQ393276 DDL393233:DDM393276 DNH393233:DNI393276 DXD393233:DXE393276 EGZ393233:EHA393276 EQV393233:EQW393276 FAR393233:FAS393276 FKN393233:FKO393276 FUJ393233:FUK393276 GEF393233:GEG393276 GOB393233:GOC393276 GXX393233:GXY393276 HHT393233:HHU393276 HRP393233:HRQ393276 IBL393233:IBM393276 ILH393233:ILI393276 IVD393233:IVE393276 JEZ393233:JFA393276 JOV393233:JOW393276 JYR393233:JYS393276 KIN393233:KIO393276 KSJ393233:KSK393276 LCF393233:LCG393276 LMB393233:LMC393276 LVX393233:LVY393276 MFT393233:MFU393276 MPP393233:MPQ393276 MZL393233:MZM393276 NJH393233:NJI393276 NTD393233:NTE393276 OCZ393233:ODA393276 OMV393233:OMW393276 OWR393233:OWS393276 PGN393233:PGO393276 PQJ393233:PQK393276 QAF393233:QAG393276 QKB393233:QKC393276 QTX393233:QTY393276 RDT393233:RDU393276 RNP393233:RNQ393276 RXL393233:RXM393276 SHH393233:SHI393276 SRD393233:SRE393276 TAZ393233:TBA393276 TKV393233:TKW393276 TUR393233:TUS393276 UEN393233:UEO393276 UOJ393233:UOK393276 UYF393233:UYG393276 VIB393233:VIC393276 VRX393233:VRY393276 WBT393233:WBU393276 WLP393233:WLQ393276 WVL393233:WVM393276 D458769:E458812 IZ458769:JA458812 SV458769:SW458812 ACR458769:ACS458812 AMN458769:AMO458812 AWJ458769:AWK458812 BGF458769:BGG458812 BQB458769:BQC458812 BZX458769:BZY458812 CJT458769:CJU458812 CTP458769:CTQ458812 DDL458769:DDM458812 DNH458769:DNI458812 DXD458769:DXE458812 EGZ458769:EHA458812 EQV458769:EQW458812 FAR458769:FAS458812 FKN458769:FKO458812 FUJ458769:FUK458812 GEF458769:GEG458812 GOB458769:GOC458812 GXX458769:GXY458812 HHT458769:HHU458812 HRP458769:HRQ458812 IBL458769:IBM458812 ILH458769:ILI458812 IVD458769:IVE458812 JEZ458769:JFA458812 JOV458769:JOW458812 JYR458769:JYS458812 KIN458769:KIO458812 KSJ458769:KSK458812 LCF458769:LCG458812 LMB458769:LMC458812 LVX458769:LVY458812 MFT458769:MFU458812 MPP458769:MPQ458812 MZL458769:MZM458812 NJH458769:NJI458812 NTD458769:NTE458812 OCZ458769:ODA458812 OMV458769:OMW458812 OWR458769:OWS458812 PGN458769:PGO458812 PQJ458769:PQK458812 QAF458769:QAG458812 QKB458769:QKC458812 QTX458769:QTY458812 RDT458769:RDU458812 RNP458769:RNQ458812 RXL458769:RXM458812 SHH458769:SHI458812 SRD458769:SRE458812 TAZ458769:TBA458812 TKV458769:TKW458812 TUR458769:TUS458812 UEN458769:UEO458812 UOJ458769:UOK458812 UYF458769:UYG458812 VIB458769:VIC458812 VRX458769:VRY458812 WBT458769:WBU458812 WLP458769:WLQ458812 WVL458769:WVM458812 D524305:E524348 IZ524305:JA524348 SV524305:SW524348 ACR524305:ACS524348 AMN524305:AMO524348 AWJ524305:AWK524348 BGF524305:BGG524348 BQB524305:BQC524348 BZX524305:BZY524348 CJT524305:CJU524348 CTP524305:CTQ524348 DDL524305:DDM524348 DNH524305:DNI524348 DXD524305:DXE524348 EGZ524305:EHA524348 EQV524305:EQW524348 FAR524305:FAS524348 FKN524305:FKO524348 FUJ524305:FUK524348 GEF524305:GEG524348 GOB524305:GOC524348 GXX524305:GXY524348 HHT524305:HHU524348 HRP524305:HRQ524348 IBL524305:IBM524348 ILH524305:ILI524348 IVD524305:IVE524348 JEZ524305:JFA524348 JOV524305:JOW524348 JYR524305:JYS524348 KIN524305:KIO524348 KSJ524305:KSK524348 LCF524305:LCG524348 LMB524305:LMC524348 LVX524305:LVY524348 MFT524305:MFU524348 MPP524305:MPQ524348 MZL524305:MZM524348 NJH524305:NJI524348 NTD524305:NTE524348 OCZ524305:ODA524348 OMV524305:OMW524348 OWR524305:OWS524348 PGN524305:PGO524348 PQJ524305:PQK524348 QAF524305:QAG524348 QKB524305:QKC524348 QTX524305:QTY524348 RDT524305:RDU524348 RNP524305:RNQ524348 RXL524305:RXM524348 SHH524305:SHI524348 SRD524305:SRE524348 TAZ524305:TBA524348 TKV524305:TKW524348 TUR524305:TUS524348 UEN524305:UEO524348 UOJ524305:UOK524348 UYF524305:UYG524348 VIB524305:VIC524348 VRX524305:VRY524348 WBT524305:WBU524348 WLP524305:WLQ524348 WVL524305:WVM524348 D589841:E589884 IZ589841:JA589884 SV589841:SW589884 ACR589841:ACS589884 AMN589841:AMO589884 AWJ589841:AWK589884 BGF589841:BGG589884 BQB589841:BQC589884 BZX589841:BZY589884 CJT589841:CJU589884 CTP589841:CTQ589884 DDL589841:DDM589884 DNH589841:DNI589884 DXD589841:DXE589884 EGZ589841:EHA589884 EQV589841:EQW589884 FAR589841:FAS589884 FKN589841:FKO589884 FUJ589841:FUK589884 GEF589841:GEG589884 GOB589841:GOC589884 GXX589841:GXY589884 HHT589841:HHU589884 HRP589841:HRQ589884 IBL589841:IBM589884 ILH589841:ILI589884 IVD589841:IVE589884 JEZ589841:JFA589884 JOV589841:JOW589884 JYR589841:JYS589884 KIN589841:KIO589884 KSJ589841:KSK589884 LCF589841:LCG589884 LMB589841:LMC589884 LVX589841:LVY589884 MFT589841:MFU589884 MPP589841:MPQ589884 MZL589841:MZM589884 NJH589841:NJI589884 NTD589841:NTE589884 OCZ589841:ODA589884 OMV589841:OMW589884 OWR589841:OWS589884 PGN589841:PGO589884 PQJ589841:PQK589884 QAF589841:QAG589884 QKB589841:QKC589884 QTX589841:QTY589884 RDT589841:RDU589884 RNP589841:RNQ589884 RXL589841:RXM589884 SHH589841:SHI589884 SRD589841:SRE589884 TAZ589841:TBA589884 TKV589841:TKW589884 TUR589841:TUS589884 UEN589841:UEO589884 UOJ589841:UOK589884 UYF589841:UYG589884 VIB589841:VIC589884 VRX589841:VRY589884 WBT589841:WBU589884 WLP589841:WLQ589884 WVL589841:WVM589884 D655377:E655420 IZ655377:JA655420 SV655377:SW655420 ACR655377:ACS655420 AMN655377:AMO655420 AWJ655377:AWK655420 BGF655377:BGG655420 BQB655377:BQC655420 BZX655377:BZY655420 CJT655377:CJU655420 CTP655377:CTQ655420 DDL655377:DDM655420 DNH655377:DNI655420 DXD655377:DXE655420 EGZ655377:EHA655420 EQV655377:EQW655420 FAR655377:FAS655420 FKN655377:FKO655420 FUJ655377:FUK655420 GEF655377:GEG655420 GOB655377:GOC655420 GXX655377:GXY655420 HHT655377:HHU655420 HRP655377:HRQ655420 IBL655377:IBM655420 ILH655377:ILI655420 IVD655377:IVE655420 JEZ655377:JFA655420 JOV655377:JOW655420 JYR655377:JYS655420 KIN655377:KIO655420 KSJ655377:KSK655420 LCF655377:LCG655420 LMB655377:LMC655420 LVX655377:LVY655420 MFT655377:MFU655420 MPP655377:MPQ655420 MZL655377:MZM655420 NJH655377:NJI655420 NTD655377:NTE655420 OCZ655377:ODA655420 OMV655377:OMW655420 OWR655377:OWS655420 PGN655377:PGO655420 PQJ655377:PQK655420 QAF655377:QAG655420 QKB655377:QKC655420 QTX655377:QTY655420 RDT655377:RDU655420 RNP655377:RNQ655420 RXL655377:RXM655420 SHH655377:SHI655420 SRD655377:SRE655420 TAZ655377:TBA655420 TKV655377:TKW655420 TUR655377:TUS655420 UEN655377:UEO655420 UOJ655377:UOK655420 UYF655377:UYG655420 VIB655377:VIC655420 VRX655377:VRY655420 WBT655377:WBU655420 WLP655377:WLQ655420 WVL655377:WVM655420 D720913:E720956 IZ720913:JA720956 SV720913:SW720956 ACR720913:ACS720956 AMN720913:AMO720956 AWJ720913:AWK720956 BGF720913:BGG720956 BQB720913:BQC720956 BZX720913:BZY720956 CJT720913:CJU720956 CTP720913:CTQ720956 DDL720913:DDM720956 DNH720913:DNI720956 DXD720913:DXE720956 EGZ720913:EHA720956 EQV720913:EQW720956 FAR720913:FAS720956 FKN720913:FKO720956 FUJ720913:FUK720956 GEF720913:GEG720956 GOB720913:GOC720956 GXX720913:GXY720956 HHT720913:HHU720956 HRP720913:HRQ720956 IBL720913:IBM720956 ILH720913:ILI720956 IVD720913:IVE720956 JEZ720913:JFA720956 JOV720913:JOW720956 JYR720913:JYS720956 KIN720913:KIO720956 KSJ720913:KSK720956 LCF720913:LCG720956 LMB720913:LMC720956 LVX720913:LVY720956 MFT720913:MFU720956 MPP720913:MPQ720956 MZL720913:MZM720956 NJH720913:NJI720956 NTD720913:NTE720956 OCZ720913:ODA720956 OMV720913:OMW720956 OWR720913:OWS720956 PGN720913:PGO720956 PQJ720913:PQK720956 QAF720913:QAG720956 QKB720913:QKC720956 QTX720913:QTY720956 RDT720913:RDU720956 RNP720913:RNQ720956 RXL720913:RXM720956 SHH720913:SHI720956 SRD720913:SRE720956 TAZ720913:TBA720956 TKV720913:TKW720956 TUR720913:TUS720956 UEN720913:UEO720956 UOJ720913:UOK720956 UYF720913:UYG720956 VIB720913:VIC720956 VRX720913:VRY720956 WBT720913:WBU720956 WLP720913:WLQ720956 WVL720913:WVM720956 D786449:E786492 IZ786449:JA786492 SV786449:SW786492 ACR786449:ACS786492 AMN786449:AMO786492 AWJ786449:AWK786492 BGF786449:BGG786492 BQB786449:BQC786492 BZX786449:BZY786492 CJT786449:CJU786492 CTP786449:CTQ786492 DDL786449:DDM786492 DNH786449:DNI786492 DXD786449:DXE786492 EGZ786449:EHA786492 EQV786449:EQW786492 FAR786449:FAS786492 FKN786449:FKO786492 FUJ786449:FUK786492 GEF786449:GEG786492 GOB786449:GOC786492 GXX786449:GXY786492 HHT786449:HHU786492 HRP786449:HRQ786492 IBL786449:IBM786492 ILH786449:ILI786492 IVD786449:IVE786492 JEZ786449:JFA786492 JOV786449:JOW786492 JYR786449:JYS786492 KIN786449:KIO786492 KSJ786449:KSK786492 LCF786449:LCG786492 LMB786449:LMC786492 LVX786449:LVY786492 MFT786449:MFU786492 MPP786449:MPQ786492 MZL786449:MZM786492 NJH786449:NJI786492 NTD786449:NTE786492 OCZ786449:ODA786492 OMV786449:OMW786492 OWR786449:OWS786492 PGN786449:PGO786492 PQJ786449:PQK786492 QAF786449:QAG786492 QKB786449:QKC786492 QTX786449:QTY786492 RDT786449:RDU786492 RNP786449:RNQ786492 RXL786449:RXM786492 SHH786449:SHI786492 SRD786449:SRE786492 TAZ786449:TBA786492 TKV786449:TKW786492 TUR786449:TUS786492 UEN786449:UEO786492 UOJ786449:UOK786492 UYF786449:UYG786492 VIB786449:VIC786492 VRX786449:VRY786492 WBT786449:WBU786492 WLP786449:WLQ786492 WVL786449:WVM786492 D851985:E852028 IZ851985:JA852028 SV851985:SW852028 ACR851985:ACS852028 AMN851985:AMO852028 AWJ851985:AWK852028 BGF851985:BGG852028 BQB851985:BQC852028 BZX851985:BZY852028 CJT851985:CJU852028 CTP851985:CTQ852028 DDL851985:DDM852028 DNH851985:DNI852028 DXD851985:DXE852028 EGZ851985:EHA852028 EQV851985:EQW852028 FAR851985:FAS852028 FKN851985:FKO852028 FUJ851985:FUK852028 GEF851985:GEG852028 GOB851985:GOC852028 GXX851985:GXY852028 HHT851985:HHU852028 HRP851985:HRQ852028 IBL851985:IBM852028 ILH851985:ILI852028 IVD851985:IVE852028 JEZ851985:JFA852028 JOV851985:JOW852028 JYR851985:JYS852028 KIN851985:KIO852028 KSJ851985:KSK852028 LCF851985:LCG852028 LMB851985:LMC852028 LVX851985:LVY852028 MFT851985:MFU852028 MPP851985:MPQ852028 MZL851985:MZM852028 NJH851985:NJI852028 NTD851985:NTE852028 OCZ851985:ODA852028 OMV851985:OMW852028 OWR851985:OWS852028 PGN851985:PGO852028 PQJ851985:PQK852028 QAF851985:QAG852028 QKB851985:QKC852028 QTX851985:QTY852028 RDT851985:RDU852028 RNP851985:RNQ852028 RXL851985:RXM852028 SHH851985:SHI852028 SRD851985:SRE852028 TAZ851985:TBA852028 TKV851985:TKW852028 TUR851985:TUS852028 UEN851985:UEO852028 UOJ851985:UOK852028 UYF851985:UYG852028 VIB851985:VIC852028 VRX851985:VRY852028 WBT851985:WBU852028 WLP851985:WLQ852028 WVL851985:WVM852028 D917521:E917564 IZ917521:JA917564 SV917521:SW917564 ACR917521:ACS917564 AMN917521:AMO917564 AWJ917521:AWK917564 BGF917521:BGG917564 BQB917521:BQC917564 BZX917521:BZY917564 CJT917521:CJU917564 CTP917521:CTQ917564 DDL917521:DDM917564 DNH917521:DNI917564 DXD917521:DXE917564 EGZ917521:EHA917564 EQV917521:EQW917564 FAR917521:FAS917564 FKN917521:FKO917564 FUJ917521:FUK917564 GEF917521:GEG917564 GOB917521:GOC917564 GXX917521:GXY917564 HHT917521:HHU917564 HRP917521:HRQ917564 IBL917521:IBM917564 ILH917521:ILI917564 IVD917521:IVE917564 JEZ917521:JFA917564 JOV917521:JOW917564 JYR917521:JYS917564 KIN917521:KIO917564 KSJ917521:KSK917564 LCF917521:LCG917564 LMB917521:LMC917564 LVX917521:LVY917564 MFT917521:MFU917564 MPP917521:MPQ917564 MZL917521:MZM917564 NJH917521:NJI917564 NTD917521:NTE917564 OCZ917521:ODA917564 OMV917521:OMW917564 OWR917521:OWS917564 PGN917521:PGO917564 PQJ917521:PQK917564 QAF917521:QAG917564 QKB917521:QKC917564 QTX917521:QTY917564 RDT917521:RDU917564 RNP917521:RNQ917564 RXL917521:RXM917564 SHH917521:SHI917564 SRD917521:SRE917564 TAZ917521:TBA917564 TKV917521:TKW917564 TUR917521:TUS917564 UEN917521:UEO917564 UOJ917521:UOK917564 UYF917521:UYG917564 VIB917521:VIC917564 VRX917521:VRY917564 WBT917521:WBU917564 WLP917521:WLQ917564 WVL917521:WVM917564 D983057:E983100 IZ983057:JA983100 SV983057:SW983100 ACR983057:ACS983100 AMN983057:AMO983100 AWJ983057:AWK983100 BGF983057:BGG983100 BQB983057:BQC983100 BZX983057:BZY983100 CJT983057:CJU983100 CTP983057:CTQ983100 DDL983057:DDM983100 DNH983057:DNI983100 DXD983057:DXE983100 EGZ983057:EHA983100 EQV983057:EQW983100 FAR983057:FAS983100 FKN983057:FKO983100 FUJ983057:FUK983100 GEF983057:GEG983100 GOB983057:GOC983100 GXX983057:GXY983100 HHT983057:HHU983100 HRP983057:HRQ983100 IBL983057:IBM983100 ILH983057:ILI983100 IVD983057:IVE983100 JEZ983057:JFA983100 JOV983057:JOW983100 JYR983057:JYS983100 KIN983057:KIO983100 KSJ983057:KSK983100 LCF983057:LCG983100 LMB983057:LMC983100 LVX983057:LVY983100 MFT983057:MFU983100 MPP983057:MPQ983100 MZL983057:MZM983100 NJH983057:NJI983100 NTD983057:NTE983100 OCZ983057:ODA983100 OMV983057:OMW983100 OWR983057:OWS983100 PGN983057:PGO983100 PQJ983057:PQK983100 QAF983057:QAG983100 QKB983057:QKC983100 QTX983057:QTY983100 RDT983057:RDU983100 RNP983057:RNQ983100 RXL983057:RXM983100 SHH983057:SHI983100 SRD983057:SRE983100 TAZ983057:TBA983100 TKV983057:TKW983100 TUR983057:TUS983100 UEN983057:UEO983100 UOJ983057:UOK983100 UYF983057:UYG983100 VIB983057:VIC983100 VRX983057:VRY983100 WBT983057:WBU983100 WLP983057:WLQ983100 WVL983057:WVM983100 G39:G41 JC39:JC41 SY39:SY41 ACU39:ACU41 AMQ39:AMQ41 AWM39:AWM41 BGI39:BGI41 BQE39:BQE41 CAA39:CAA41 CJW39:CJW41 CTS39:CTS41 DDO39:DDO41 DNK39:DNK41 DXG39:DXG41 EHC39:EHC41 EQY39:EQY41 FAU39:FAU41 FKQ39:FKQ41 FUM39:FUM41 GEI39:GEI41 GOE39:GOE41 GYA39:GYA41 HHW39:HHW41 HRS39:HRS41 IBO39:IBO41 ILK39:ILK41 IVG39:IVG41 JFC39:JFC41 JOY39:JOY41 JYU39:JYU41 KIQ39:KIQ41 KSM39:KSM41 LCI39:LCI41 LME39:LME41 LWA39:LWA41 MFW39:MFW41 MPS39:MPS41 MZO39:MZO41 NJK39:NJK41 NTG39:NTG41 ODC39:ODC41 OMY39:OMY41 OWU39:OWU41 PGQ39:PGQ41 PQM39:PQM41 QAI39:QAI41 QKE39:QKE41 QUA39:QUA41 RDW39:RDW41 RNS39:RNS41 RXO39:RXO41 SHK39:SHK41 SRG39:SRG41 TBC39:TBC41 TKY39:TKY41 TUU39:TUU41 UEQ39:UEQ41 UOM39:UOM41 UYI39:UYI41 VIE39:VIE41 VSA39:VSA41 WBW39:WBW41 WLS39:WLS41 WVO39:WVO41 G65575:G65577 JC65575:JC65577 SY65575:SY65577 ACU65575:ACU65577 AMQ65575:AMQ65577 AWM65575:AWM65577 BGI65575:BGI65577 BQE65575:BQE65577 CAA65575:CAA65577 CJW65575:CJW65577 CTS65575:CTS65577 DDO65575:DDO65577 DNK65575:DNK65577 DXG65575:DXG65577 EHC65575:EHC65577 EQY65575:EQY65577 FAU65575:FAU65577 FKQ65575:FKQ65577 FUM65575:FUM65577 GEI65575:GEI65577 GOE65575:GOE65577 GYA65575:GYA65577 HHW65575:HHW65577 HRS65575:HRS65577 IBO65575:IBO65577 ILK65575:ILK65577 IVG65575:IVG65577 JFC65575:JFC65577 JOY65575:JOY65577 JYU65575:JYU65577 KIQ65575:KIQ65577 KSM65575:KSM65577 LCI65575:LCI65577 LME65575:LME65577 LWA65575:LWA65577 MFW65575:MFW65577 MPS65575:MPS65577 MZO65575:MZO65577 NJK65575:NJK65577 NTG65575:NTG65577 ODC65575:ODC65577 OMY65575:OMY65577 OWU65575:OWU65577 PGQ65575:PGQ65577 PQM65575:PQM65577 QAI65575:QAI65577 QKE65575:QKE65577 QUA65575:QUA65577 RDW65575:RDW65577 RNS65575:RNS65577 RXO65575:RXO65577 SHK65575:SHK65577 SRG65575:SRG65577 TBC65575:TBC65577 TKY65575:TKY65577 TUU65575:TUU65577 UEQ65575:UEQ65577 UOM65575:UOM65577 UYI65575:UYI65577 VIE65575:VIE65577 VSA65575:VSA65577 WBW65575:WBW65577 WLS65575:WLS65577 WVO65575:WVO65577 G131111:G131113 JC131111:JC131113 SY131111:SY131113 ACU131111:ACU131113 AMQ131111:AMQ131113 AWM131111:AWM131113 BGI131111:BGI131113 BQE131111:BQE131113 CAA131111:CAA131113 CJW131111:CJW131113 CTS131111:CTS131113 DDO131111:DDO131113 DNK131111:DNK131113 DXG131111:DXG131113 EHC131111:EHC131113 EQY131111:EQY131113 FAU131111:FAU131113 FKQ131111:FKQ131113 FUM131111:FUM131113 GEI131111:GEI131113 GOE131111:GOE131113 GYA131111:GYA131113 HHW131111:HHW131113 HRS131111:HRS131113 IBO131111:IBO131113 ILK131111:ILK131113 IVG131111:IVG131113 JFC131111:JFC131113 JOY131111:JOY131113 JYU131111:JYU131113 KIQ131111:KIQ131113 KSM131111:KSM131113 LCI131111:LCI131113 LME131111:LME131113 LWA131111:LWA131113 MFW131111:MFW131113 MPS131111:MPS131113 MZO131111:MZO131113 NJK131111:NJK131113 NTG131111:NTG131113 ODC131111:ODC131113 OMY131111:OMY131113 OWU131111:OWU131113 PGQ131111:PGQ131113 PQM131111:PQM131113 QAI131111:QAI131113 QKE131111:QKE131113 QUA131111:QUA131113 RDW131111:RDW131113 RNS131111:RNS131113 RXO131111:RXO131113 SHK131111:SHK131113 SRG131111:SRG131113 TBC131111:TBC131113 TKY131111:TKY131113 TUU131111:TUU131113 UEQ131111:UEQ131113 UOM131111:UOM131113 UYI131111:UYI131113 VIE131111:VIE131113 VSA131111:VSA131113 WBW131111:WBW131113 WLS131111:WLS131113 WVO131111:WVO131113 G196647:G196649 JC196647:JC196649 SY196647:SY196649 ACU196647:ACU196649 AMQ196647:AMQ196649 AWM196647:AWM196649 BGI196647:BGI196649 BQE196647:BQE196649 CAA196647:CAA196649 CJW196647:CJW196649 CTS196647:CTS196649 DDO196647:DDO196649 DNK196647:DNK196649 DXG196647:DXG196649 EHC196647:EHC196649 EQY196647:EQY196649 FAU196647:FAU196649 FKQ196647:FKQ196649 FUM196647:FUM196649 GEI196647:GEI196649 GOE196647:GOE196649 GYA196647:GYA196649 HHW196647:HHW196649 HRS196647:HRS196649 IBO196647:IBO196649 ILK196647:ILK196649 IVG196647:IVG196649 JFC196647:JFC196649 JOY196647:JOY196649 JYU196647:JYU196649 KIQ196647:KIQ196649 KSM196647:KSM196649 LCI196647:LCI196649 LME196647:LME196649 LWA196647:LWA196649 MFW196647:MFW196649 MPS196647:MPS196649 MZO196647:MZO196649 NJK196647:NJK196649 NTG196647:NTG196649 ODC196647:ODC196649 OMY196647:OMY196649 OWU196647:OWU196649 PGQ196647:PGQ196649 PQM196647:PQM196649 QAI196647:QAI196649 QKE196647:QKE196649 QUA196647:QUA196649 RDW196647:RDW196649 RNS196647:RNS196649 RXO196647:RXO196649 SHK196647:SHK196649 SRG196647:SRG196649 TBC196647:TBC196649 TKY196647:TKY196649 TUU196647:TUU196649 UEQ196647:UEQ196649 UOM196647:UOM196649 UYI196647:UYI196649 VIE196647:VIE196649 VSA196647:VSA196649 WBW196647:WBW196649 WLS196647:WLS196649 WVO196647:WVO196649 G262183:G262185 JC262183:JC262185 SY262183:SY262185 ACU262183:ACU262185 AMQ262183:AMQ262185 AWM262183:AWM262185 BGI262183:BGI262185 BQE262183:BQE262185 CAA262183:CAA262185 CJW262183:CJW262185 CTS262183:CTS262185 DDO262183:DDO262185 DNK262183:DNK262185 DXG262183:DXG262185 EHC262183:EHC262185 EQY262183:EQY262185 FAU262183:FAU262185 FKQ262183:FKQ262185 FUM262183:FUM262185 GEI262183:GEI262185 GOE262183:GOE262185 GYA262183:GYA262185 HHW262183:HHW262185 HRS262183:HRS262185 IBO262183:IBO262185 ILK262183:ILK262185 IVG262183:IVG262185 JFC262183:JFC262185 JOY262183:JOY262185 JYU262183:JYU262185 KIQ262183:KIQ262185 KSM262183:KSM262185 LCI262183:LCI262185 LME262183:LME262185 LWA262183:LWA262185 MFW262183:MFW262185 MPS262183:MPS262185 MZO262183:MZO262185 NJK262183:NJK262185 NTG262183:NTG262185 ODC262183:ODC262185 OMY262183:OMY262185 OWU262183:OWU262185 PGQ262183:PGQ262185 PQM262183:PQM262185 QAI262183:QAI262185 QKE262183:QKE262185 QUA262183:QUA262185 RDW262183:RDW262185 RNS262183:RNS262185 RXO262183:RXO262185 SHK262183:SHK262185 SRG262183:SRG262185 TBC262183:TBC262185 TKY262183:TKY262185 TUU262183:TUU262185 UEQ262183:UEQ262185 UOM262183:UOM262185 UYI262183:UYI262185 VIE262183:VIE262185 VSA262183:VSA262185 WBW262183:WBW262185 WLS262183:WLS262185 WVO262183:WVO262185 G327719:G327721 JC327719:JC327721 SY327719:SY327721 ACU327719:ACU327721 AMQ327719:AMQ327721 AWM327719:AWM327721 BGI327719:BGI327721 BQE327719:BQE327721 CAA327719:CAA327721 CJW327719:CJW327721 CTS327719:CTS327721 DDO327719:DDO327721 DNK327719:DNK327721 DXG327719:DXG327721 EHC327719:EHC327721 EQY327719:EQY327721 FAU327719:FAU327721 FKQ327719:FKQ327721 FUM327719:FUM327721 GEI327719:GEI327721 GOE327719:GOE327721 GYA327719:GYA327721 HHW327719:HHW327721 HRS327719:HRS327721 IBO327719:IBO327721 ILK327719:ILK327721 IVG327719:IVG327721 JFC327719:JFC327721 JOY327719:JOY327721 JYU327719:JYU327721 KIQ327719:KIQ327721 KSM327719:KSM327721 LCI327719:LCI327721 LME327719:LME327721 LWA327719:LWA327721 MFW327719:MFW327721 MPS327719:MPS327721 MZO327719:MZO327721 NJK327719:NJK327721 NTG327719:NTG327721 ODC327719:ODC327721 OMY327719:OMY327721 OWU327719:OWU327721 PGQ327719:PGQ327721 PQM327719:PQM327721 QAI327719:QAI327721 QKE327719:QKE327721 QUA327719:QUA327721 RDW327719:RDW327721 RNS327719:RNS327721 RXO327719:RXO327721 SHK327719:SHK327721 SRG327719:SRG327721 TBC327719:TBC327721 TKY327719:TKY327721 TUU327719:TUU327721 UEQ327719:UEQ327721 UOM327719:UOM327721 UYI327719:UYI327721 VIE327719:VIE327721 VSA327719:VSA327721 WBW327719:WBW327721 WLS327719:WLS327721 WVO327719:WVO327721 G393255:G393257 JC393255:JC393257 SY393255:SY393257 ACU393255:ACU393257 AMQ393255:AMQ393257 AWM393255:AWM393257 BGI393255:BGI393257 BQE393255:BQE393257 CAA393255:CAA393257 CJW393255:CJW393257 CTS393255:CTS393257 DDO393255:DDO393257 DNK393255:DNK393257 DXG393255:DXG393257 EHC393255:EHC393257 EQY393255:EQY393257 FAU393255:FAU393257 FKQ393255:FKQ393257 FUM393255:FUM393257 GEI393255:GEI393257 GOE393255:GOE393257 GYA393255:GYA393257 HHW393255:HHW393257 HRS393255:HRS393257 IBO393255:IBO393257 ILK393255:ILK393257 IVG393255:IVG393257 JFC393255:JFC393257 JOY393255:JOY393257 JYU393255:JYU393257 KIQ393255:KIQ393257 KSM393255:KSM393257 LCI393255:LCI393257 LME393255:LME393257 LWA393255:LWA393257 MFW393255:MFW393257 MPS393255:MPS393257 MZO393255:MZO393257 NJK393255:NJK393257 NTG393255:NTG393257 ODC393255:ODC393257 OMY393255:OMY393257 OWU393255:OWU393257 PGQ393255:PGQ393257 PQM393255:PQM393257 QAI393255:QAI393257 QKE393255:QKE393257 QUA393255:QUA393257 RDW393255:RDW393257 RNS393255:RNS393257 RXO393255:RXO393257 SHK393255:SHK393257 SRG393255:SRG393257 TBC393255:TBC393257 TKY393255:TKY393257 TUU393255:TUU393257 UEQ393255:UEQ393257 UOM393255:UOM393257 UYI393255:UYI393257 VIE393255:VIE393257 VSA393255:VSA393257 WBW393255:WBW393257 WLS393255:WLS393257 WVO393255:WVO393257 G458791:G458793 JC458791:JC458793 SY458791:SY458793 ACU458791:ACU458793 AMQ458791:AMQ458793 AWM458791:AWM458793 BGI458791:BGI458793 BQE458791:BQE458793 CAA458791:CAA458793 CJW458791:CJW458793 CTS458791:CTS458793 DDO458791:DDO458793 DNK458791:DNK458793 DXG458791:DXG458793 EHC458791:EHC458793 EQY458791:EQY458793 FAU458791:FAU458793 FKQ458791:FKQ458793 FUM458791:FUM458793 GEI458791:GEI458793 GOE458791:GOE458793 GYA458791:GYA458793 HHW458791:HHW458793 HRS458791:HRS458793 IBO458791:IBO458793 ILK458791:ILK458793 IVG458791:IVG458793 JFC458791:JFC458793 JOY458791:JOY458793 JYU458791:JYU458793 KIQ458791:KIQ458793 KSM458791:KSM458793 LCI458791:LCI458793 LME458791:LME458793 LWA458791:LWA458793 MFW458791:MFW458793 MPS458791:MPS458793 MZO458791:MZO458793 NJK458791:NJK458793 NTG458791:NTG458793 ODC458791:ODC458793 OMY458791:OMY458793 OWU458791:OWU458793 PGQ458791:PGQ458793 PQM458791:PQM458793 QAI458791:QAI458793 QKE458791:QKE458793 QUA458791:QUA458793 RDW458791:RDW458793 RNS458791:RNS458793 RXO458791:RXO458793 SHK458791:SHK458793 SRG458791:SRG458793 TBC458791:TBC458793 TKY458791:TKY458793 TUU458791:TUU458793 UEQ458791:UEQ458793 UOM458791:UOM458793 UYI458791:UYI458793 VIE458791:VIE458793 VSA458791:VSA458793 WBW458791:WBW458793 WLS458791:WLS458793 WVO458791:WVO458793 G524327:G524329 JC524327:JC524329 SY524327:SY524329 ACU524327:ACU524329 AMQ524327:AMQ524329 AWM524327:AWM524329 BGI524327:BGI524329 BQE524327:BQE524329 CAA524327:CAA524329 CJW524327:CJW524329 CTS524327:CTS524329 DDO524327:DDO524329 DNK524327:DNK524329 DXG524327:DXG524329 EHC524327:EHC524329 EQY524327:EQY524329 FAU524327:FAU524329 FKQ524327:FKQ524329 FUM524327:FUM524329 GEI524327:GEI524329 GOE524327:GOE524329 GYA524327:GYA524329 HHW524327:HHW524329 HRS524327:HRS524329 IBO524327:IBO524329 ILK524327:ILK524329 IVG524327:IVG524329 JFC524327:JFC524329 JOY524327:JOY524329 JYU524327:JYU524329 KIQ524327:KIQ524329 KSM524327:KSM524329 LCI524327:LCI524329 LME524327:LME524329 LWA524327:LWA524329 MFW524327:MFW524329 MPS524327:MPS524329 MZO524327:MZO524329 NJK524327:NJK524329 NTG524327:NTG524329 ODC524327:ODC524329 OMY524327:OMY524329 OWU524327:OWU524329 PGQ524327:PGQ524329 PQM524327:PQM524329 QAI524327:QAI524329 QKE524327:QKE524329 QUA524327:QUA524329 RDW524327:RDW524329 RNS524327:RNS524329 RXO524327:RXO524329 SHK524327:SHK524329 SRG524327:SRG524329 TBC524327:TBC524329 TKY524327:TKY524329 TUU524327:TUU524329 UEQ524327:UEQ524329 UOM524327:UOM524329 UYI524327:UYI524329 VIE524327:VIE524329 VSA524327:VSA524329 WBW524327:WBW524329 WLS524327:WLS524329 WVO524327:WVO524329 G589863:G589865 JC589863:JC589865 SY589863:SY589865 ACU589863:ACU589865 AMQ589863:AMQ589865 AWM589863:AWM589865 BGI589863:BGI589865 BQE589863:BQE589865 CAA589863:CAA589865 CJW589863:CJW589865 CTS589863:CTS589865 DDO589863:DDO589865 DNK589863:DNK589865 DXG589863:DXG589865 EHC589863:EHC589865 EQY589863:EQY589865 FAU589863:FAU589865 FKQ589863:FKQ589865 FUM589863:FUM589865 GEI589863:GEI589865 GOE589863:GOE589865 GYA589863:GYA589865 HHW589863:HHW589865 HRS589863:HRS589865 IBO589863:IBO589865 ILK589863:ILK589865 IVG589863:IVG589865 JFC589863:JFC589865 JOY589863:JOY589865 JYU589863:JYU589865 KIQ589863:KIQ589865 KSM589863:KSM589865 LCI589863:LCI589865 LME589863:LME589865 LWA589863:LWA589865 MFW589863:MFW589865 MPS589863:MPS589865 MZO589863:MZO589865 NJK589863:NJK589865 NTG589863:NTG589865 ODC589863:ODC589865 OMY589863:OMY589865 OWU589863:OWU589865 PGQ589863:PGQ589865 PQM589863:PQM589865 QAI589863:QAI589865 QKE589863:QKE589865 QUA589863:QUA589865 RDW589863:RDW589865 RNS589863:RNS589865 RXO589863:RXO589865 SHK589863:SHK589865 SRG589863:SRG589865 TBC589863:TBC589865 TKY589863:TKY589865 TUU589863:TUU589865 UEQ589863:UEQ589865 UOM589863:UOM589865 UYI589863:UYI589865 VIE589863:VIE589865 VSA589863:VSA589865 WBW589863:WBW589865 WLS589863:WLS589865 WVO589863:WVO589865 G655399:G655401 JC655399:JC655401 SY655399:SY655401 ACU655399:ACU655401 AMQ655399:AMQ655401 AWM655399:AWM655401 BGI655399:BGI655401 BQE655399:BQE655401 CAA655399:CAA655401 CJW655399:CJW655401 CTS655399:CTS655401 DDO655399:DDO655401 DNK655399:DNK655401 DXG655399:DXG655401 EHC655399:EHC655401 EQY655399:EQY655401 FAU655399:FAU655401 FKQ655399:FKQ655401 FUM655399:FUM655401 GEI655399:GEI655401 GOE655399:GOE655401 GYA655399:GYA655401 HHW655399:HHW655401 HRS655399:HRS655401 IBO655399:IBO655401 ILK655399:ILK655401 IVG655399:IVG655401 JFC655399:JFC655401 JOY655399:JOY655401 JYU655399:JYU655401 KIQ655399:KIQ655401 KSM655399:KSM655401 LCI655399:LCI655401 LME655399:LME655401 LWA655399:LWA655401 MFW655399:MFW655401 MPS655399:MPS655401 MZO655399:MZO655401 NJK655399:NJK655401 NTG655399:NTG655401 ODC655399:ODC655401 OMY655399:OMY655401 OWU655399:OWU655401 PGQ655399:PGQ655401 PQM655399:PQM655401 QAI655399:QAI655401 QKE655399:QKE655401 QUA655399:QUA655401 RDW655399:RDW655401 RNS655399:RNS655401 RXO655399:RXO655401 SHK655399:SHK655401 SRG655399:SRG655401 TBC655399:TBC655401 TKY655399:TKY655401 TUU655399:TUU655401 UEQ655399:UEQ655401 UOM655399:UOM655401 UYI655399:UYI655401 VIE655399:VIE655401 VSA655399:VSA655401 WBW655399:WBW655401 WLS655399:WLS655401 WVO655399:WVO655401 G720935:G720937 JC720935:JC720937 SY720935:SY720937 ACU720935:ACU720937 AMQ720935:AMQ720937 AWM720935:AWM720937 BGI720935:BGI720937 BQE720935:BQE720937 CAA720935:CAA720937 CJW720935:CJW720937 CTS720935:CTS720937 DDO720935:DDO720937 DNK720935:DNK720937 DXG720935:DXG720937 EHC720935:EHC720937 EQY720935:EQY720937 FAU720935:FAU720937 FKQ720935:FKQ720937 FUM720935:FUM720937 GEI720935:GEI720937 GOE720935:GOE720937 GYA720935:GYA720937 HHW720935:HHW720937 HRS720935:HRS720937 IBO720935:IBO720937 ILK720935:ILK720937 IVG720935:IVG720937 JFC720935:JFC720937 JOY720935:JOY720937 JYU720935:JYU720937 KIQ720935:KIQ720937 KSM720935:KSM720937 LCI720935:LCI720937 LME720935:LME720937 LWA720935:LWA720937 MFW720935:MFW720937 MPS720935:MPS720937 MZO720935:MZO720937 NJK720935:NJK720937 NTG720935:NTG720937 ODC720935:ODC720937 OMY720935:OMY720937 OWU720935:OWU720937 PGQ720935:PGQ720937 PQM720935:PQM720937 QAI720935:QAI720937 QKE720935:QKE720937 QUA720935:QUA720937 RDW720935:RDW720937 RNS720935:RNS720937 RXO720935:RXO720937 SHK720935:SHK720937 SRG720935:SRG720937 TBC720935:TBC720937 TKY720935:TKY720937 TUU720935:TUU720937 UEQ720935:UEQ720937 UOM720935:UOM720937 UYI720935:UYI720937 VIE720935:VIE720937 VSA720935:VSA720937 WBW720935:WBW720937 WLS720935:WLS720937 WVO720935:WVO720937 G786471:G786473 JC786471:JC786473 SY786471:SY786473 ACU786471:ACU786473 AMQ786471:AMQ786473 AWM786471:AWM786473 BGI786471:BGI786473 BQE786471:BQE786473 CAA786471:CAA786473 CJW786471:CJW786473 CTS786471:CTS786473 DDO786471:DDO786473 DNK786471:DNK786473 DXG786471:DXG786473 EHC786471:EHC786473 EQY786471:EQY786473 FAU786471:FAU786473 FKQ786471:FKQ786473 FUM786471:FUM786473 GEI786471:GEI786473 GOE786471:GOE786473 GYA786471:GYA786473 HHW786471:HHW786473 HRS786471:HRS786473 IBO786471:IBO786473 ILK786471:ILK786473 IVG786471:IVG786473 JFC786471:JFC786473 JOY786471:JOY786473 JYU786471:JYU786473 KIQ786471:KIQ786473 KSM786471:KSM786473 LCI786471:LCI786473 LME786471:LME786473 LWA786471:LWA786473 MFW786471:MFW786473 MPS786471:MPS786473 MZO786471:MZO786473 NJK786471:NJK786473 NTG786471:NTG786473 ODC786471:ODC786473 OMY786471:OMY786473 OWU786471:OWU786473 PGQ786471:PGQ786473 PQM786471:PQM786473 QAI786471:QAI786473 QKE786471:QKE786473 QUA786471:QUA786473 RDW786471:RDW786473 RNS786471:RNS786473 RXO786471:RXO786473 SHK786471:SHK786473 SRG786471:SRG786473 TBC786471:TBC786473 TKY786471:TKY786473 TUU786471:TUU786473 UEQ786471:UEQ786473 UOM786471:UOM786473 UYI786471:UYI786473 VIE786471:VIE786473 VSA786471:VSA786473 WBW786471:WBW786473 WLS786471:WLS786473 WVO786471:WVO786473 G852007:G852009 JC852007:JC852009 SY852007:SY852009 ACU852007:ACU852009 AMQ852007:AMQ852009 AWM852007:AWM852009 BGI852007:BGI852009 BQE852007:BQE852009 CAA852007:CAA852009 CJW852007:CJW852009 CTS852007:CTS852009 DDO852007:DDO852009 DNK852007:DNK852009 DXG852007:DXG852009 EHC852007:EHC852009 EQY852007:EQY852009 FAU852007:FAU852009 FKQ852007:FKQ852009 FUM852007:FUM852009 GEI852007:GEI852009 GOE852007:GOE852009 GYA852007:GYA852009 HHW852007:HHW852009 HRS852007:HRS852009 IBO852007:IBO852009 ILK852007:ILK852009 IVG852007:IVG852009 JFC852007:JFC852009 JOY852007:JOY852009 JYU852007:JYU852009 KIQ852007:KIQ852009 KSM852007:KSM852009 LCI852007:LCI852009 LME852007:LME852009 LWA852007:LWA852009 MFW852007:MFW852009 MPS852007:MPS852009 MZO852007:MZO852009 NJK852007:NJK852009 NTG852007:NTG852009 ODC852007:ODC852009 OMY852007:OMY852009 OWU852007:OWU852009 PGQ852007:PGQ852009 PQM852007:PQM852009 QAI852007:QAI852009 QKE852007:QKE852009 QUA852007:QUA852009 RDW852007:RDW852009 RNS852007:RNS852009 RXO852007:RXO852009 SHK852007:SHK852009 SRG852007:SRG852009 TBC852007:TBC852009 TKY852007:TKY852009 TUU852007:TUU852009 UEQ852007:UEQ852009 UOM852007:UOM852009 UYI852007:UYI852009 VIE852007:VIE852009 VSA852007:VSA852009 WBW852007:WBW852009 WLS852007:WLS852009 WVO852007:WVO852009 G917543:G917545 JC917543:JC917545 SY917543:SY917545 ACU917543:ACU917545 AMQ917543:AMQ917545 AWM917543:AWM917545 BGI917543:BGI917545 BQE917543:BQE917545 CAA917543:CAA917545 CJW917543:CJW917545 CTS917543:CTS917545 DDO917543:DDO917545 DNK917543:DNK917545 DXG917543:DXG917545 EHC917543:EHC917545 EQY917543:EQY917545 FAU917543:FAU917545 FKQ917543:FKQ917545 FUM917543:FUM917545 GEI917543:GEI917545 GOE917543:GOE917545 GYA917543:GYA917545 HHW917543:HHW917545 HRS917543:HRS917545 IBO917543:IBO917545 ILK917543:ILK917545 IVG917543:IVG917545 JFC917543:JFC917545 JOY917543:JOY917545 JYU917543:JYU917545 KIQ917543:KIQ917545 KSM917543:KSM917545 LCI917543:LCI917545 LME917543:LME917545 LWA917543:LWA917545 MFW917543:MFW917545 MPS917543:MPS917545 MZO917543:MZO917545 NJK917543:NJK917545 NTG917543:NTG917545 ODC917543:ODC917545 OMY917543:OMY917545 OWU917543:OWU917545 PGQ917543:PGQ917545 PQM917543:PQM917545 QAI917543:QAI917545 QKE917543:QKE917545 QUA917543:QUA917545 RDW917543:RDW917545 RNS917543:RNS917545 RXO917543:RXO917545 SHK917543:SHK917545 SRG917543:SRG917545 TBC917543:TBC917545 TKY917543:TKY917545 TUU917543:TUU917545 UEQ917543:UEQ917545 UOM917543:UOM917545 UYI917543:UYI917545 VIE917543:VIE917545 VSA917543:VSA917545 WBW917543:WBW917545 WLS917543:WLS917545 WVO917543:WVO917545 G983079:G983081 JC983079:JC983081 SY983079:SY983081 ACU983079:ACU983081 AMQ983079:AMQ983081 AWM983079:AWM983081 BGI983079:BGI983081 BQE983079:BQE983081 CAA983079:CAA983081 CJW983079:CJW983081 CTS983079:CTS983081 DDO983079:DDO983081 DNK983079:DNK983081 DXG983079:DXG983081 EHC983079:EHC983081 EQY983079:EQY983081 FAU983079:FAU983081 FKQ983079:FKQ983081 FUM983079:FUM983081 GEI983079:GEI983081 GOE983079:GOE983081 GYA983079:GYA983081 HHW983079:HHW983081 HRS983079:HRS983081 IBO983079:IBO983081 ILK983079:ILK983081 IVG983079:IVG983081 JFC983079:JFC983081 JOY983079:JOY983081 JYU983079:JYU983081 KIQ983079:KIQ983081 KSM983079:KSM983081 LCI983079:LCI983081 LME983079:LME983081 LWA983079:LWA983081 MFW983079:MFW983081 MPS983079:MPS983081 MZO983079:MZO983081 NJK983079:NJK983081 NTG983079:NTG983081 ODC983079:ODC983081 OMY983079:OMY983081 OWU983079:OWU983081 PGQ983079:PGQ983081 PQM983079:PQM983081 QAI983079:QAI983081 QKE983079:QKE983081 QUA983079:QUA983081 RDW983079:RDW983081 RNS983079:RNS983081 RXO983079:RXO983081 SHK983079:SHK983081 SRG983079:SRG983081 TBC983079:TBC983081 TKY983079:TKY983081 TUU983079:TUU983081 UEQ983079:UEQ983081 UOM983079:UOM983081 UYI983079:UYI983081 VIE983079:VIE983081 VSA983079:VSA983081 WBW983079:WBW983081 WLS983079:WLS983081 WVO983079:WVO983081 G176:G194 JC176:JC194 SY176:SY194 ACU176:ACU194 AMQ176:AMQ194 AWM176:AWM194 BGI176:BGI194 BQE176:BQE194 CAA176:CAA194 CJW176:CJW194 CTS176:CTS194 DDO176:DDO194 DNK176:DNK194 DXG176:DXG194 EHC176:EHC194 EQY176:EQY194 FAU176:FAU194 FKQ176:FKQ194 FUM176:FUM194 GEI176:GEI194 GOE176:GOE194 GYA176:GYA194 HHW176:HHW194 HRS176:HRS194 IBO176:IBO194 ILK176:ILK194 IVG176:IVG194 JFC176:JFC194 JOY176:JOY194 JYU176:JYU194 KIQ176:KIQ194 KSM176:KSM194 LCI176:LCI194 LME176:LME194 LWA176:LWA194 MFW176:MFW194 MPS176:MPS194 MZO176:MZO194 NJK176:NJK194 NTG176:NTG194 ODC176:ODC194 OMY176:OMY194 OWU176:OWU194 PGQ176:PGQ194 PQM176:PQM194 QAI176:QAI194 QKE176:QKE194 QUA176:QUA194 RDW176:RDW194 RNS176:RNS194 RXO176:RXO194 SHK176:SHK194 SRG176:SRG194 TBC176:TBC194 TKY176:TKY194 TUU176:TUU194 UEQ176:UEQ194 UOM176:UOM194 UYI176:UYI194 VIE176:VIE194 VSA176:VSA194 WBW176:WBW194 WLS176:WLS194 WVO176:WVO194 G65712:G65730 JC65712:JC65730 SY65712:SY65730 ACU65712:ACU65730 AMQ65712:AMQ65730 AWM65712:AWM65730 BGI65712:BGI65730 BQE65712:BQE65730 CAA65712:CAA65730 CJW65712:CJW65730 CTS65712:CTS65730 DDO65712:DDO65730 DNK65712:DNK65730 DXG65712:DXG65730 EHC65712:EHC65730 EQY65712:EQY65730 FAU65712:FAU65730 FKQ65712:FKQ65730 FUM65712:FUM65730 GEI65712:GEI65730 GOE65712:GOE65730 GYA65712:GYA65730 HHW65712:HHW65730 HRS65712:HRS65730 IBO65712:IBO65730 ILK65712:ILK65730 IVG65712:IVG65730 JFC65712:JFC65730 JOY65712:JOY65730 JYU65712:JYU65730 KIQ65712:KIQ65730 KSM65712:KSM65730 LCI65712:LCI65730 LME65712:LME65730 LWA65712:LWA65730 MFW65712:MFW65730 MPS65712:MPS65730 MZO65712:MZO65730 NJK65712:NJK65730 NTG65712:NTG65730 ODC65712:ODC65730 OMY65712:OMY65730 OWU65712:OWU65730 PGQ65712:PGQ65730 PQM65712:PQM65730 QAI65712:QAI65730 QKE65712:QKE65730 QUA65712:QUA65730 RDW65712:RDW65730 RNS65712:RNS65730 RXO65712:RXO65730 SHK65712:SHK65730 SRG65712:SRG65730 TBC65712:TBC65730 TKY65712:TKY65730 TUU65712:TUU65730 UEQ65712:UEQ65730 UOM65712:UOM65730 UYI65712:UYI65730 VIE65712:VIE65730 VSA65712:VSA65730 WBW65712:WBW65730 WLS65712:WLS65730 WVO65712:WVO65730 G131248:G131266 JC131248:JC131266 SY131248:SY131266 ACU131248:ACU131266 AMQ131248:AMQ131266 AWM131248:AWM131266 BGI131248:BGI131266 BQE131248:BQE131266 CAA131248:CAA131266 CJW131248:CJW131266 CTS131248:CTS131266 DDO131248:DDO131266 DNK131248:DNK131266 DXG131248:DXG131266 EHC131248:EHC131266 EQY131248:EQY131266 FAU131248:FAU131266 FKQ131248:FKQ131266 FUM131248:FUM131266 GEI131248:GEI131266 GOE131248:GOE131266 GYA131248:GYA131266 HHW131248:HHW131266 HRS131248:HRS131266 IBO131248:IBO131266 ILK131248:ILK131266 IVG131248:IVG131266 JFC131248:JFC131266 JOY131248:JOY131266 JYU131248:JYU131266 KIQ131248:KIQ131266 KSM131248:KSM131266 LCI131248:LCI131266 LME131248:LME131266 LWA131248:LWA131266 MFW131248:MFW131266 MPS131248:MPS131266 MZO131248:MZO131266 NJK131248:NJK131266 NTG131248:NTG131266 ODC131248:ODC131266 OMY131248:OMY131266 OWU131248:OWU131266 PGQ131248:PGQ131266 PQM131248:PQM131266 QAI131248:QAI131266 QKE131248:QKE131266 QUA131248:QUA131266 RDW131248:RDW131266 RNS131248:RNS131266 RXO131248:RXO131266 SHK131248:SHK131266 SRG131248:SRG131266 TBC131248:TBC131266 TKY131248:TKY131266 TUU131248:TUU131266 UEQ131248:UEQ131266 UOM131248:UOM131266 UYI131248:UYI131266 VIE131248:VIE131266 VSA131248:VSA131266 WBW131248:WBW131266 WLS131248:WLS131266 WVO131248:WVO131266 G196784:G196802 JC196784:JC196802 SY196784:SY196802 ACU196784:ACU196802 AMQ196784:AMQ196802 AWM196784:AWM196802 BGI196784:BGI196802 BQE196784:BQE196802 CAA196784:CAA196802 CJW196784:CJW196802 CTS196784:CTS196802 DDO196784:DDO196802 DNK196784:DNK196802 DXG196784:DXG196802 EHC196784:EHC196802 EQY196784:EQY196802 FAU196784:FAU196802 FKQ196784:FKQ196802 FUM196784:FUM196802 GEI196784:GEI196802 GOE196784:GOE196802 GYA196784:GYA196802 HHW196784:HHW196802 HRS196784:HRS196802 IBO196784:IBO196802 ILK196784:ILK196802 IVG196784:IVG196802 JFC196784:JFC196802 JOY196784:JOY196802 JYU196784:JYU196802 KIQ196784:KIQ196802 KSM196784:KSM196802 LCI196784:LCI196802 LME196784:LME196802 LWA196784:LWA196802 MFW196784:MFW196802 MPS196784:MPS196802 MZO196784:MZO196802 NJK196784:NJK196802 NTG196784:NTG196802 ODC196784:ODC196802 OMY196784:OMY196802 OWU196784:OWU196802 PGQ196784:PGQ196802 PQM196784:PQM196802 QAI196784:QAI196802 QKE196784:QKE196802 QUA196784:QUA196802 RDW196784:RDW196802 RNS196784:RNS196802 RXO196784:RXO196802 SHK196784:SHK196802 SRG196784:SRG196802 TBC196784:TBC196802 TKY196784:TKY196802 TUU196784:TUU196802 UEQ196784:UEQ196802 UOM196784:UOM196802 UYI196784:UYI196802 VIE196784:VIE196802 VSA196784:VSA196802 WBW196784:WBW196802 WLS196784:WLS196802 WVO196784:WVO196802 G262320:G262338 JC262320:JC262338 SY262320:SY262338 ACU262320:ACU262338 AMQ262320:AMQ262338 AWM262320:AWM262338 BGI262320:BGI262338 BQE262320:BQE262338 CAA262320:CAA262338 CJW262320:CJW262338 CTS262320:CTS262338 DDO262320:DDO262338 DNK262320:DNK262338 DXG262320:DXG262338 EHC262320:EHC262338 EQY262320:EQY262338 FAU262320:FAU262338 FKQ262320:FKQ262338 FUM262320:FUM262338 GEI262320:GEI262338 GOE262320:GOE262338 GYA262320:GYA262338 HHW262320:HHW262338 HRS262320:HRS262338 IBO262320:IBO262338 ILK262320:ILK262338 IVG262320:IVG262338 JFC262320:JFC262338 JOY262320:JOY262338 JYU262320:JYU262338 KIQ262320:KIQ262338 KSM262320:KSM262338 LCI262320:LCI262338 LME262320:LME262338 LWA262320:LWA262338 MFW262320:MFW262338 MPS262320:MPS262338 MZO262320:MZO262338 NJK262320:NJK262338 NTG262320:NTG262338 ODC262320:ODC262338 OMY262320:OMY262338 OWU262320:OWU262338 PGQ262320:PGQ262338 PQM262320:PQM262338 QAI262320:QAI262338 QKE262320:QKE262338 QUA262320:QUA262338 RDW262320:RDW262338 RNS262320:RNS262338 RXO262320:RXO262338 SHK262320:SHK262338 SRG262320:SRG262338 TBC262320:TBC262338 TKY262320:TKY262338 TUU262320:TUU262338 UEQ262320:UEQ262338 UOM262320:UOM262338 UYI262320:UYI262338 VIE262320:VIE262338 VSA262320:VSA262338 WBW262320:WBW262338 WLS262320:WLS262338 WVO262320:WVO262338 G327856:G327874 JC327856:JC327874 SY327856:SY327874 ACU327856:ACU327874 AMQ327856:AMQ327874 AWM327856:AWM327874 BGI327856:BGI327874 BQE327856:BQE327874 CAA327856:CAA327874 CJW327856:CJW327874 CTS327856:CTS327874 DDO327856:DDO327874 DNK327856:DNK327874 DXG327856:DXG327874 EHC327856:EHC327874 EQY327856:EQY327874 FAU327856:FAU327874 FKQ327856:FKQ327874 FUM327856:FUM327874 GEI327856:GEI327874 GOE327856:GOE327874 GYA327856:GYA327874 HHW327856:HHW327874 HRS327856:HRS327874 IBO327856:IBO327874 ILK327856:ILK327874 IVG327856:IVG327874 JFC327856:JFC327874 JOY327856:JOY327874 JYU327856:JYU327874 KIQ327856:KIQ327874 KSM327856:KSM327874 LCI327856:LCI327874 LME327856:LME327874 LWA327856:LWA327874 MFW327856:MFW327874 MPS327856:MPS327874 MZO327856:MZO327874 NJK327856:NJK327874 NTG327856:NTG327874 ODC327856:ODC327874 OMY327856:OMY327874 OWU327856:OWU327874 PGQ327856:PGQ327874 PQM327856:PQM327874 QAI327856:QAI327874 QKE327856:QKE327874 QUA327856:QUA327874 RDW327856:RDW327874 RNS327856:RNS327874 RXO327856:RXO327874 SHK327856:SHK327874 SRG327856:SRG327874 TBC327856:TBC327874 TKY327856:TKY327874 TUU327856:TUU327874 UEQ327856:UEQ327874 UOM327856:UOM327874 UYI327856:UYI327874 VIE327856:VIE327874 VSA327856:VSA327874 WBW327856:WBW327874 WLS327856:WLS327874 WVO327856:WVO327874 G393392:G393410 JC393392:JC393410 SY393392:SY393410 ACU393392:ACU393410 AMQ393392:AMQ393410 AWM393392:AWM393410 BGI393392:BGI393410 BQE393392:BQE393410 CAA393392:CAA393410 CJW393392:CJW393410 CTS393392:CTS393410 DDO393392:DDO393410 DNK393392:DNK393410 DXG393392:DXG393410 EHC393392:EHC393410 EQY393392:EQY393410 FAU393392:FAU393410 FKQ393392:FKQ393410 FUM393392:FUM393410 GEI393392:GEI393410 GOE393392:GOE393410 GYA393392:GYA393410 HHW393392:HHW393410 HRS393392:HRS393410 IBO393392:IBO393410 ILK393392:ILK393410 IVG393392:IVG393410 JFC393392:JFC393410 JOY393392:JOY393410 JYU393392:JYU393410 KIQ393392:KIQ393410 KSM393392:KSM393410 LCI393392:LCI393410 LME393392:LME393410 LWA393392:LWA393410 MFW393392:MFW393410 MPS393392:MPS393410 MZO393392:MZO393410 NJK393392:NJK393410 NTG393392:NTG393410 ODC393392:ODC393410 OMY393392:OMY393410 OWU393392:OWU393410 PGQ393392:PGQ393410 PQM393392:PQM393410 QAI393392:QAI393410 QKE393392:QKE393410 QUA393392:QUA393410 RDW393392:RDW393410 RNS393392:RNS393410 RXO393392:RXO393410 SHK393392:SHK393410 SRG393392:SRG393410 TBC393392:TBC393410 TKY393392:TKY393410 TUU393392:TUU393410 UEQ393392:UEQ393410 UOM393392:UOM393410 UYI393392:UYI393410 VIE393392:VIE393410 VSA393392:VSA393410 WBW393392:WBW393410 WLS393392:WLS393410 WVO393392:WVO393410 G458928:G458946 JC458928:JC458946 SY458928:SY458946 ACU458928:ACU458946 AMQ458928:AMQ458946 AWM458928:AWM458946 BGI458928:BGI458946 BQE458928:BQE458946 CAA458928:CAA458946 CJW458928:CJW458946 CTS458928:CTS458946 DDO458928:DDO458946 DNK458928:DNK458946 DXG458928:DXG458946 EHC458928:EHC458946 EQY458928:EQY458946 FAU458928:FAU458946 FKQ458928:FKQ458946 FUM458928:FUM458946 GEI458928:GEI458946 GOE458928:GOE458946 GYA458928:GYA458946 HHW458928:HHW458946 HRS458928:HRS458946 IBO458928:IBO458946 ILK458928:ILK458946 IVG458928:IVG458946 JFC458928:JFC458946 JOY458928:JOY458946 JYU458928:JYU458946 KIQ458928:KIQ458946 KSM458928:KSM458946 LCI458928:LCI458946 LME458928:LME458946 LWA458928:LWA458946 MFW458928:MFW458946 MPS458928:MPS458946 MZO458928:MZO458946 NJK458928:NJK458946 NTG458928:NTG458946 ODC458928:ODC458946 OMY458928:OMY458946 OWU458928:OWU458946 PGQ458928:PGQ458946 PQM458928:PQM458946 QAI458928:QAI458946 QKE458928:QKE458946 QUA458928:QUA458946 RDW458928:RDW458946 RNS458928:RNS458946 RXO458928:RXO458946 SHK458928:SHK458946 SRG458928:SRG458946 TBC458928:TBC458946 TKY458928:TKY458946 TUU458928:TUU458946 UEQ458928:UEQ458946 UOM458928:UOM458946 UYI458928:UYI458946 VIE458928:VIE458946 VSA458928:VSA458946 WBW458928:WBW458946 WLS458928:WLS458946 WVO458928:WVO458946 G524464:G524482 JC524464:JC524482 SY524464:SY524482 ACU524464:ACU524482 AMQ524464:AMQ524482 AWM524464:AWM524482 BGI524464:BGI524482 BQE524464:BQE524482 CAA524464:CAA524482 CJW524464:CJW524482 CTS524464:CTS524482 DDO524464:DDO524482 DNK524464:DNK524482 DXG524464:DXG524482 EHC524464:EHC524482 EQY524464:EQY524482 FAU524464:FAU524482 FKQ524464:FKQ524482 FUM524464:FUM524482 GEI524464:GEI524482 GOE524464:GOE524482 GYA524464:GYA524482 HHW524464:HHW524482 HRS524464:HRS524482 IBO524464:IBO524482 ILK524464:ILK524482 IVG524464:IVG524482 JFC524464:JFC524482 JOY524464:JOY524482 JYU524464:JYU524482 KIQ524464:KIQ524482 KSM524464:KSM524482 LCI524464:LCI524482 LME524464:LME524482 LWA524464:LWA524482 MFW524464:MFW524482 MPS524464:MPS524482 MZO524464:MZO524482 NJK524464:NJK524482 NTG524464:NTG524482 ODC524464:ODC524482 OMY524464:OMY524482 OWU524464:OWU524482 PGQ524464:PGQ524482 PQM524464:PQM524482 QAI524464:QAI524482 QKE524464:QKE524482 QUA524464:QUA524482 RDW524464:RDW524482 RNS524464:RNS524482 RXO524464:RXO524482 SHK524464:SHK524482 SRG524464:SRG524482 TBC524464:TBC524482 TKY524464:TKY524482 TUU524464:TUU524482 UEQ524464:UEQ524482 UOM524464:UOM524482 UYI524464:UYI524482 VIE524464:VIE524482 VSA524464:VSA524482 WBW524464:WBW524482 WLS524464:WLS524482 WVO524464:WVO524482 G590000:G590018 JC590000:JC590018 SY590000:SY590018 ACU590000:ACU590018 AMQ590000:AMQ590018 AWM590000:AWM590018 BGI590000:BGI590018 BQE590000:BQE590018 CAA590000:CAA590018 CJW590000:CJW590018 CTS590000:CTS590018 DDO590000:DDO590018 DNK590000:DNK590018 DXG590000:DXG590018 EHC590000:EHC590018 EQY590000:EQY590018 FAU590000:FAU590018 FKQ590000:FKQ590018 FUM590000:FUM590018 GEI590000:GEI590018 GOE590000:GOE590018 GYA590000:GYA590018 HHW590000:HHW590018 HRS590000:HRS590018 IBO590000:IBO590018 ILK590000:ILK590018 IVG590000:IVG590018 JFC590000:JFC590018 JOY590000:JOY590018 JYU590000:JYU590018 KIQ590000:KIQ590018 KSM590000:KSM590018 LCI590000:LCI590018 LME590000:LME590018 LWA590000:LWA590018 MFW590000:MFW590018 MPS590000:MPS590018 MZO590000:MZO590018 NJK590000:NJK590018 NTG590000:NTG590018 ODC590000:ODC590018 OMY590000:OMY590018 OWU590000:OWU590018 PGQ590000:PGQ590018 PQM590000:PQM590018 QAI590000:QAI590018 QKE590000:QKE590018 QUA590000:QUA590018 RDW590000:RDW590018 RNS590000:RNS590018 RXO590000:RXO590018 SHK590000:SHK590018 SRG590000:SRG590018 TBC590000:TBC590018 TKY590000:TKY590018 TUU590000:TUU590018 UEQ590000:UEQ590018 UOM590000:UOM590018 UYI590000:UYI590018 VIE590000:VIE590018 VSA590000:VSA590018 WBW590000:WBW590018 WLS590000:WLS590018 WVO590000:WVO590018 G655536:G655554 JC655536:JC655554 SY655536:SY655554 ACU655536:ACU655554 AMQ655536:AMQ655554 AWM655536:AWM655554 BGI655536:BGI655554 BQE655536:BQE655554 CAA655536:CAA655554 CJW655536:CJW655554 CTS655536:CTS655554 DDO655536:DDO655554 DNK655536:DNK655554 DXG655536:DXG655554 EHC655536:EHC655554 EQY655536:EQY655554 FAU655536:FAU655554 FKQ655536:FKQ655554 FUM655536:FUM655554 GEI655536:GEI655554 GOE655536:GOE655554 GYA655536:GYA655554 HHW655536:HHW655554 HRS655536:HRS655554 IBO655536:IBO655554 ILK655536:ILK655554 IVG655536:IVG655554 JFC655536:JFC655554 JOY655536:JOY655554 JYU655536:JYU655554 KIQ655536:KIQ655554 KSM655536:KSM655554 LCI655536:LCI655554 LME655536:LME655554 LWA655536:LWA655554 MFW655536:MFW655554 MPS655536:MPS655554 MZO655536:MZO655554 NJK655536:NJK655554 NTG655536:NTG655554 ODC655536:ODC655554 OMY655536:OMY655554 OWU655536:OWU655554 PGQ655536:PGQ655554 PQM655536:PQM655554 QAI655536:QAI655554 QKE655536:QKE655554 QUA655536:QUA655554 RDW655536:RDW655554 RNS655536:RNS655554 RXO655536:RXO655554 SHK655536:SHK655554 SRG655536:SRG655554 TBC655536:TBC655554 TKY655536:TKY655554 TUU655536:TUU655554 UEQ655536:UEQ655554 UOM655536:UOM655554 UYI655536:UYI655554 VIE655536:VIE655554 VSA655536:VSA655554 WBW655536:WBW655554 WLS655536:WLS655554 WVO655536:WVO655554 G721072:G721090 JC721072:JC721090 SY721072:SY721090 ACU721072:ACU721090 AMQ721072:AMQ721090 AWM721072:AWM721090 BGI721072:BGI721090 BQE721072:BQE721090 CAA721072:CAA721090 CJW721072:CJW721090 CTS721072:CTS721090 DDO721072:DDO721090 DNK721072:DNK721090 DXG721072:DXG721090 EHC721072:EHC721090 EQY721072:EQY721090 FAU721072:FAU721090 FKQ721072:FKQ721090 FUM721072:FUM721090 GEI721072:GEI721090 GOE721072:GOE721090 GYA721072:GYA721090 HHW721072:HHW721090 HRS721072:HRS721090 IBO721072:IBO721090 ILK721072:ILK721090 IVG721072:IVG721090 JFC721072:JFC721090 JOY721072:JOY721090 JYU721072:JYU721090 KIQ721072:KIQ721090 KSM721072:KSM721090 LCI721072:LCI721090 LME721072:LME721090 LWA721072:LWA721090 MFW721072:MFW721090 MPS721072:MPS721090 MZO721072:MZO721090 NJK721072:NJK721090 NTG721072:NTG721090 ODC721072:ODC721090 OMY721072:OMY721090 OWU721072:OWU721090 PGQ721072:PGQ721090 PQM721072:PQM721090 QAI721072:QAI721090 QKE721072:QKE721090 QUA721072:QUA721090 RDW721072:RDW721090 RNS721072:RNS721090 RXO721072:RXO721090 SHK721072:SHK721090 SRG721072:SRG721090 TBC721072:TBC721090 TKY721072:TKY721090 TUU721072:TUU721090 UEQ721072:UEQ721090 UOM721072:UOM721090 UYI721072:UYI721090 VIE721072:VIE721090 VSA721072:VSA721090 WBW721072:WBW721090 WLS721072:WLS721090 WVO721072:WVO721090 G786608:G786626 JC786608:JC786626 SY786608:SY786626 ACU786608:ACU786626 AMQ786608:AMQ786626 AWM786608:AWM786626 BGI786608:BGI786626 BQE786608:BQE786626 CAA786608:CAA786626 CJW786608:CJW786626 CTS786608:CTS786626 DDO786608:DDO786626 DNK786608:DNK786626 DXG786608:DXG786626 EHC786608:EHC786626 EQY786608:EQY786626 FAU786608:FAU786626 FKQ786608:FKQ786626 FUM786608:FUM786626 GEI786608:GEI786626 GOE786608:GOE786626 GYA786608:GYA786626 HHW786608:HHW786626 HRS786608:HRS786626 IBO786608:IBO786626 ILK786608:ILK786626 IVG786608:IVG786626 JFC786608:JFC786626 JOY786608:JOY786626 JYU786608:JYU786626 KIQ786608:KIQ786626 KSM786608:KSM786626 LCI786608:LCI786626 LME786608:LME786626 LWA786608:LWA786626 MFW786608:MFW786626 MPS786608:MPS786626 MZO786608:MZO786626 NJK786608:NJK786626 NTG786608:NTG786626 ODC786608:ODC786626 OMY786608:OMY786626 OWU786608:OWU786626 PGQ786608:PGQ786626 PQM786608:PQM786626 QAI786608:QAI786626 QKE786608:QKE786626 QUA786608:QUA786626 RDW786608:RDW786626 RNS786608:RNS786626 RXO786608:RXO786626 SHK786608:SHK786626 SRG786608:SRG786626 TBC786608:TBC786626 TKY786608:TKY786626 TUU786608:TUU786626 UEQ786608:UEQ786626 UOM786608:UOM786626 UYI786608:UYI786626 VIE786608:VIE786626 VSA786608:VSA786626 WBW786608:WBW786626 WLS786608:WLS786626 WVO786608:WVO786626 G852144:G852162 JC852144:JC852162 SY852144:SY852162 ACU852144:ACU852162 AMQ852144:AMQ852162 AWM852144:AWM852162 BGI852144:BGI852162 BQE852144:BQE852162 CAA852144:CAA852162 CJW852144:CJW852162 CTS852144:CTS852162 DDO852144:DDO852162 DNK852144:DNK852162 DXG852144:DXG852162 EHC852144:EHC852162 EQY852144:EQY852162 FAU852144:FAU852162 FKQ852144:FKQ852162 FUM852144:FUM852162 GEI852144:GEI852162 GOE852144:GOE852162 GYA852144:GYA852162 HHW852144:HHW852162 HRS852144:HRS852162 IBO852144:IBO852162 ILK852144:ILK852162 IVG852144:IVG852162 JFC852144:JFC852162 JOY852144:JOY852162 JYU852144:JYU852162 KIQ852144:KIQ852162 KSM852144:KSM852162 LCI852144:LCI852162 LME852144:LME852162 LWA852144:LWA852162 MFW852144:MFW852162 MPS852144:MPS852162 MZO852144:MZO852162 NJK852144:NJK852162 NTG852144:NTG852162 ODC852144:ODC852162 OMY852144:OMY852162 OWU852144:OWU852162 PGQ852144:PGQ852162 PQM852144:PQM852162 QAI852144:QAI852162 QKE852144:QKE852162 QUA852144:QUA852162 RDW852144:RDW852162 RNS852144:RNS852162 RXO852144:RXO852162 SHK852144:SHK852162 SRG852144:SRG852162 TBC852144:TBC852162 TKY852144:TKY852162 TUU852144:TUU852162 UEQ852144:UEQ852162 UOM852144:UOM852162 UYI852144:UYI852162 VIE852144:VIE852162 VSA852144:VSA852162 WBW852144:WBW852162 WLS852144:WLS852162 WVO852144:WVO852162 G917680:G917698 JC917680:JC917698 SY917680:SY917698 ACU917680:ACU917698 AMQ917680:AMQ917698 AWM917680:AWM917698 BGI917680:BGI917698 BQE917680:BQE917698 CAA917680:CAA917698 CJW917680:CJW917698 CTS917680:CTS917698 DDO917680:DDO917698 DNK917680:DNK917698 DXG917680:DXG917698 EHC917680:EHC917698 EQY917680:EQY917698 FAU917680:FAU917698 FKQ917680:FKQ917698 FUM917680:FUM917698 GEI917680:GEI917698 GOE917680:GOE917698 GYA917680:GYA917698 HHW917680:HHW917698 HRS917680:HRS917698 IBO917680:IBO917698 ILK917680:ILK917698 IVG917680:IVG917698 JFC917680:JFC917698 JOY917680:JOY917698 JYU917680:JYU917698 KIQ917680:KIQ917698 KSM917680:KSM917698 LCI917680:LCI917698 LME917680:LME917698 LWA917680:LWA917698 MFW917680:MFW917698 MPS917680:MPS917698 MZO917680:MZO917698 NJK917680:NJK917698 NTG917680:NTG917698 ODC917680:ODC917698 OMY917680:OMY917698 OWU917680:OWU917698 PGQ917680:PGQ917698 PQM917680:PQM917698 QAI917680:QAI917698 QKE917680:QKE917698 QUA917680:QUA917698 RDW917680:RDW917698 RNS917680:RNS917698 RXO917680:RXO917698 SHK917680:SHK917698 SRG917680:SRG917698 TBC917680:TBC917698 TKY917680:TKY917698 TUU917680:TUU917698 UEQ917680:UEQ917698 UOM917680:UOM917698 UYI917680:UYI917698 VIE917680:VIE917698 VSA917680:VSA917698 WBW917680:WBW917698 WLS917680:WLS917698 WVO917680:WVO917698 G983216:G983234 JC983216:JC983234 SY983216:SY983234 ACU983216:ACU983234 AMQ983216:AMQ983234 AWM983216:AWM983234 BGI983216:BGI983234 BQE983216:BQE983234 CAA983216:CAA983234 CJW983216:CJW983234 CTS983216:CTS983234 DDO983216:DDO983234 DNK983216:DNK983234 DXG983216:DXG983234 EHC983216:EHC983234 EQY983216:EQY983234 FAU983216:FAU983234 FKQ983216:FKQ983234 FUM983216:FUM983234 GEI983216:GEI983234 GOE983216:GOE983234 GYA983216:GYA983234 HHW983216:HHW983234 HRS983216:HRS983234 IBO983216:IBO983234 ILK983216:ILK983234 IVG983216:IVG983234 JFC983216:JFC983234 JOY983216:JOY983234 JYU983216:JYU983234 KIQ983216:KIQ983234 KSM983216:KSM983234 LCI983216:LCI983234 LME983216:LME983234 LWA983216:LWA983234 MFW983216:MFW983234 MPS983216:MPS983234 MZO983216:MZO983234 NJK983216:NJK983234 NTG983216:NTG983234 ODC983216:ODC983234 OMY983216:OMY983234 OWU983216:OWU983234 PGQ983216:PGQ983234 PQM983216:PQM983234 QAI983216:QAI983234 QKE983216:QKE983234 QUA983216:QUA983234 RDW983216:RDW983234 RNS983216:RNS983234 RXO983216:RXO983234 SHK983216:SHK983234 SRG983216:SRG983234 TBC983216:TBC983234 TKY983216:TKY983234 TUU983216:TUU983234 UEQ983216:UEQ983234 UOM983216:UOM983234 UYI983216:UYI983234 VIE983216:VIE983234 VSA983216:VSA983234 WBW983216:WBW983234 WLS983216:WLS983234 WVO983216:WVO983234 G43:G60 JC43:JC60 SY43:SY60 ACU43:ACU60 AMQ43:AMQ60 AWM43:AWM60 BGI43:BGI60 BQE43:BQE60 CAA43:CAA60 CJW43:CJW60 CTS43:CTS60 DDO43:DDO60 DNK43:DNK60 DXG43:DXG60 EHC43:EHC60 EQY43:EQY60 FAU43:FAU60 FKQ43:FKQ60 FUM43:FUM60 GEI43:GEI60 GOE43:GOE60 GYA43:GYA60 HHW43:HHW60 HRS43:HRS60 IBO43:IBO60 ILK43:ILK60 IVG43:IVG60 JFC43:JFC60 JOY43:JOY60 JYU43:JYU60 KIQ43:KIQ60 KSM43:KSM60 LCI43:LCI60 LME43:LME60 LWA43:LWA60 MFW43:MFW60 MPS43:MPS60 MZO43:MZO60 NJK43:NJK60 NTG43:NTG60 ODC43:ODC60 OMY43:OMY60 OWU43:OWU60 PGQ43:PGQ60 PQM43:PQM60 QAI43:QAI60 QKE43:QKE60 QUA43:QUA60 RDW43:RDW60 RNS43:RNS60 RXO43:RXO60 SHK43:SHK60 SRG43:SRG60 TBC43:TBC60 TKY43:TKY60 TUU43:TUU60 UEQ43:UEQ60 UOM43:UOM60 UYI43:UYI60 VIE43:VIE60 VSA43:VSA60 WBW43:WBW60 WLS43:WLS60 WVO43:WVO60 G65579:G65596 JC65579:JC65596 SY65579:SY65596 ACU65579:ACU65596 AMQ65579:AMQ65596 AWM65579:AWM65596 BGI65579:BGI65596 BQE65579:BQE65596 CAA65579:CAA65596 CJW65579:CJW65596 CTS65579:CTS65596 DDO65579:DDO65596 DNK65579:DNK65596 DXG65579:DXG65596 EHC65579:EHC65596 EQY65579:EQY65596 FAU65579:FAU65596 FKQ65579:FKQ65596 FUM65579:FUM65596 GEI65579:GEI65596 GOE65579:GOE65596 GYA65579:GYA65596 HHW65579:HHW65596 HRS65579:HRS65596 IBO65579:IBO65596 ILK65579:ILK65596 IVG65579:IVG65596 JFC65579:JFC65596 JOY65579:JOY65596 JYU65579:JYU65596 KIQ65579:KIQ65596 KSM65579:KSM65596 LCI65579:LCI65596 LME65579:LME65596 LWA65579:LWA65596 MFW65579:MFW65596 MPS65579:MPS65596 MZO65579:MZO65596 NJK65579:NJK65596 NTG65579:NTG65596 ODC65579:ODC65596 OMY65579:OMY65596 OWU65579:OWU65596 PGQ65579:PGQ65596 PQM65579:PQM65596 QAI65579:QAI65596 QKE65579:QKE65596 QUA65579:QUA65596 RDW65579:RDW65596 RNS65579:RNS65596 RXO65579:RXO65596 SHK65579:SHK65596 SRG65579:SRG65596 TBC65579:TBC65596 TKY65579:TKY65596 TUU65579:TUU65596 UEQ65579:UEQ65596 UOM65579:UOM65596 UYI65579:UYI65596 VIE65579:VIE65596 VSA65579:VSA65596 WBW65579:WBW65596 WLS65579:WLS65596 WVO65579:WVO65596 G131115:G131132 JC131115:JC131132 SY131115:SY131132 ACU131115:ACU131132 AMQ131115:AMQ131132 AWM131115:AWM131132 BGI131115:BGI131132 BQE131115:BQE131132 CAA131115:CAA131132 CJW131115:CJW131132 CTS131115:CTS131132 DDO131115:DDO131132 DNK131115:DNK131132 DXG131115:DXG131132 EHC131115:EHC131132 EQY131115:EQY131132 FAU131115:FAU131132 FKQ131115:FKQ131132 FUM131115:FUM131132 GEI131115:GEI131132 GOE131115:GOE131132 GYA131115:GYA131132 HHW131115:HHW131132 HRS131115:HRS131132 IBO131115:IBO131132 ILK131115:ILK131132 IVG131115:IVG131132 JFC131115:JFC131132 JOY131115:JOY131132 JYU131115:JYU131132 KIQ131115:KIQ131132 KSM131115:KSM131132 LCI131115:LCI131132 LME131115:LME131132 LWA131115:LWA131132 MFW131115:MFW131132 MPS131115:MPS131132 MZO131115:MZO131132 NJK131115:NJK131132 NTG131115:NTG131132 ODC131115:ODC131132 OMY131115:OMY131132 OWU131115:OWU131132 PGQ131115:PGQ131132 PQM131115:PQM131132 QAI131115:QAI131132 QKE131115:QKE131132 QUA131115:QUA131132 RDW131115:RDW131132 RNS131115:RNS131132 RXO131115:RXO131132 SHK131115:SHK131132 SRG131115:SRG131132 TBC131115:TBC131132 TKY131115:TKY131132 TUU131115:TUU131132 UEQ131115:UEQ131132 UOM131115:UOM131132 UYI131115:UYI131132 VIE131115:VIE131132 VSA131115:VSA131132 WBW131115:WBW131132 WLS131115:WLS131132 WVO131115:WVO131132 G196651:G196668 JC196651:JC196668 SY196651:SY196668 ACU196651:ACU196668 AMQ196651:AMQ196668 AWM196651:AWM196668 BGI196651:BGI196668 BQE196651:BQE196668 CAA196651:CAA196668 CJW196651:CJW196668 CTS196651:CTS196668 DDO196651:DDO196668 DNK196651:DNK196668 DXG196651:DXG196668 EHC196651:EHC196668 EQY196651:EQY196668 FAU196651:FAU196668 FKQ196651:FKQ196668 FUM196651:FUM196668 GEI196651:GEI196668 GOE196651:GOE196668 GYA196651:GYA196668 HHW196651:HHW196668 HRS196651:HRS196668 IBO196651:IBO196668 ILK196651:ILK196668 IVG196651:IVG196668 JFC196651:JFC196668 JOY196651:JOY196668 JYU196651:JYU196668 KIQ196651:KIQ196668 KSM196651:KSM196668 LCI196651:LCI196668 LME196651:LME196668 LWA196651:LWA196668 MFW196651:MFW196668 MPS196651:MPS196668 MZO196651:MZO196668 NJK196651:NJK196668 NTG196651:NTG196668 ODC196651:ODC196668 OMY196651:OMY196668 OWU196651:OWU196668 PGQ196651:PGQ196668 PQM196651:PQM196668 QAI196651:QAI196668 QKE196651:QKE196668 QUA196651:QUA196668 RDW196651:RDW196668 RNS196651:RNS196668 RXO196651:RXO196668 SHK196651:SHK196668 SRG196651:SRG196668 TBC196651:TBC196668 TKY196651:TKY196668 TUU196651:TUU196668 UEQ196651:UEQ196668 UOM196651:UOM196668 UYI196651:UYI196668 VIE196651:VIE196668 VSA196651:VSA196668 WBW196651:WBW196668 WLS196651:WLS196668 WVO196651:WVO196668 G262187:G262204 JC262187:JC262204 SY262187:SY262204 ACU262187:ACU262204 AMQ262187:AMQ262204 AWM262187:AWM262204 BGI262187:BGI262204 BQE262187:BQE262204 CAA262187:CAA262204 CJW262187:CJW262204 CTS262187:CTS262204 DDO262187:DDO262204 DNK262187:DNK262204 DXG262187:DXG262204 EHC262187:EHC262204 EQY262187:EQY262204 FAU262187:FAU262204 FKQ262187:FKQ262204 FUM262187:FUM262204 GEI262187:GEI262204 GOE262187:GOE262204 GYA262187:GYA262204 HHW262187:HHW262204 HRS262187:HRS262204 IBO262187:IBO262204 ILK262187:ILK262204 IVG262187:IVG262204 JFC262187:JFC262204 JOY262187:JOY262204 JYU262187:JYU262204 KIQ262187:KIQ262204 KSM262187:KSM262204 LCI262187:LCI262204 LME262187:LME262204 LWA262187:LWA262204 MFW262187:MFW262204 MPS262187:MPS262204 MZO262187:MZO262204 NJK262187:NJK262204 NTG262187:NTG262204 ODC262187:ODC262204 OMY262187:OMY262204 OWU262187:OWU262204 PGQ262187:PGQ262204 PQM262187:PQM262204 QAI262187:QAI262204 QKE262187:QKE262204 QUA262187:QUA262204 RDW262187:RDW262204 RNS262187:RNS262204 RXO262187:RXO262204 SHK262187:SHK262204 SRG262187:SRG262204 TBC262187:TBC262204 TKY262187:TKY262204 TUU262187:TUU262204 UEQ262187:UEQ262204 UOM262187:UOM262204 UYI262187:UYI262204 VIE262187:VIE262204 VSA262187:VSA262204 WBW262187:WBW262204 WLS262187:WLS262204 WVO262187:WVO262204 G327723:G327740 JC327723:JC327740 SY327723:SY327740 ACU327723:ACU327740 AMQ327723:AMQ327740 AWM327723:AWM327740 BGI327723:BGI327740 BQE327723:BQE327740 CAA327723:CAA327740 CJW327723:CJW327740 CTS327723:CTS327740 DDO327723:DDO327740 DNK327723:DNK327740 DXG327723:DXG327740 EHC327723:EHC327740 EQY327723:EQY327740 FAU327723:FAU327740 FKQ327723:FKQ327740 FUM327723:FUM327740 GEI327723:GEI327740 GOE327723:GOE327740 GYA327723:GYA327740 HHW327723:HHW327740 HRS327723:HRS327740 IBO327723:IBO327740 ILK327723:ILK327740 IVG327723:IVG327740 JFC327723:JFC327740 JOY327723:JOY327740 JYU327723:JYU327740 KIQ327723:KIQ327740 KSM327723:KSM327740 LCI327723:LCI327740 LME327723:LME327740 LWA327723:LWA327740 MFW327723:MFW327740 MPS327723:MPS327740 MZO327723:MZO327740 NJK327723:NJK327740 NTG327723:NTG327740 ODC327723:ODC327740 OMY327723:OMY327740 OWU327723:OWU327740 PGQ327723:PGQ327740 PQM327723:PQM327740 QAI327723:QAI327740 QKE327723:QKE327740 QUA327723:QUA327740 RDW327723:RDW327740 RNS327723:RNS327740 RXO327723:RXO327740 SHK327723:SHK327740 SRG327723:SRG327740 TBC327723:TBC327740 TKY327723:TKY327740 TUU327723:TUU327740 UEQ327723:UEQ327740 UOM327723:UOM327740 UYI327723:UYI327740 VIE327723:VIE327740 VSA327723:VSA327740 WBW327723:WBW327740 WLS327723:WLS327740 WVO327723:WVO327740 G393259:G393276 JC393259:JC393276 SY393259:SY393276 ACU393259:ACU393276 AMQ393259:AMQ393276 AWM393259:AWM393276 BGI393259:BGI393276 BQE393259:BQE393276 CAA393259:CAA393276 CJW393259:CJW393276 CTS393259:CTS393276 DDO393259:DDO393276 DNK393259:DNK393276 DXG393259:DXG393276 EHC393259:EHC393276 EQY393259:EQY393276 FAU393259:FAU393276 FKQ393259:FKQ393276 FUM393259:FUM393276 GEI393259:GEI393276 GOE393259:GOE393276 GYA393259:GYA393276 HHW393259:HHW393276 HRS393259:HRS393276 IBO393259:IBO393276 ILK393259:ILK393276 IVG393259:IVG393276 JFC393259:JFC393276 JOY393259:JOY393276 JYU393259:JYU393276 KIQ393259:KIQ393276 KSM393259:KSM393276 LCI393259:LCI393276 LME393259:LME393276 LWA393259:LWA393276 MFW393259:MFW393276 MPS393259:MPS393276 MZO393259:MZO393276 NJK393259:NJK393276 NTG393259:NTG393276 ODC393259:ODC393276 OMY393259:OMY393276 OWU393259:OWU393276 PGQ393259:PGQ393276 PQM393259:PQM393276 QAI393259:QAI393276 QKE393259:QKE393276 QUA393259:QUA393276 RDW393259:RDW393276 RNS393259:RNS393276 RXO393259:RXO393276 SHK393259:SHK393276 SRG393259:SRG393276 TBC393259:TBC393276 TKY393259:TKY393276 TUU393259:TUU393276 UEQ393259:UEQ393276 UOM393259:UOM393276 UYI393259:UYI393276 VIE393259:VIE393276 VSA393259:VSA393276 WBW393259:WBW393276 WLS393259:WLS393276 WVO393259:WVO393276 G458795:G458812 JC458795:JC458812 SY458795:SY458812 ACU458795:ACU458812 AMQ458795:AMQ458812 AWM458795:AWM458812 BGI458795:BGI458812 BQE458795:BQE458812 CAA458795:CAA458812 CJW458795:CJW458812 CTS458795:CTS458812 DDO458795:DDO458812 DNK458795:DNK458812 DXG458795:DXG458812 EHC458795:EHC458812 EQY458795:EQY458812 FAU458795:FAU458812 FKQ458795:FKQ458812 FUM458795:FUM458812 GEI458795:GEI458812 GOE458795:GOE458812 GYA458795:GYA458812 HHW458795:HHW458812 HRS458795:HRS458812 IBO458795:IBO458812 ILK458795:ILK458812 IVG458795:IVG458812 JFC458795:JFC458812 JOY458795:JOY458812 JYU458795:JYU458812 KIQ458795:KIQ458812 KSM458795:KSM458812 LCI458795:LCI458812 LME458795:LME458812 LWA458795:LWA458812 MFW458795:MFW458812 MPS458795:MPS458812 MZO458795:MZO458812 NJK458795:NJK458812 NTG458795:NTG458812 ODC458795:ODC458812 OMY458795:OMY458812 OWU458795:OWU458812 PGQ458795:PGQ458812 PQM458795:PQM458812 QAI458795:QAI458812 QKE458795:QKE458812 QUA458795:QUA458812 RDW458795:RDW458812 RNS458795:RNS458812 RXO458795:RXO458812 SHK458795:SHK458812 SRG458795:SRG458812 TBC458795:TBC458812 TKY458795:TKY458812 TUU458795:TUU458812 UEQ458795:UEQ458812 UOM458795:UOM458812 UYI458795:UYI458812 VIE458795:VIE458812 VSA458795:VSA458812 WBW458795:WBW458812 WLS458795:WLS458812 WVO458795:WVO458812 G524331:G524348 JC524331:JC524348 SY524331:SY524348 ACU524331:ACU524348 AMQ524331:AMQ524348 AWM524331:AWM524348 BGI524331:BGI524348 BQE524331:BQE524348 CAA524331:CAA524348 CJW524331:CJW524348 CTS524331:CTS524348 DDO524331:DDO524348 DNK524331:DNK524348 DXG524331:DXG524348 EHC524331:EHC524348 EQY524331:EQY524348 FAU524331:FAU524348 FKQ524331:FKQ524348 FUM524331:FUM524348 GEI524331:GEI524348 GOE524331:GOE524348 GYA524331:GYA524348 HHW524331:HHW524348 HRS524331:HRS524348 IBO524331:IBO524348 ILK524331:ILK524348 IVG524331:IVG524348 JFC524331:JFC524348 JOY524331:JOY524348 JYU524331:JYU524348 KIQ524331:KIQ524348 KSM524331:KSM524348 LCI524331:LCI524348 LME524331:LME524348 LWA524331:LWA524348 MFW524331:MFW524348 MPS524331:MPS524348 MZO524331:MZO524348 NJK524331:NJK524348 NTG524331:NTG524348 ODC524331:ODC524348 OMY524331:OMY524348 OWU524331:OWU524348 PGQ524331:PGQ524348 PQM524331:PQM524348 QAI524331:QAI524348 QKE524331:QKE524348 QUA524331:QUA524348 RDW524331:RDW524348 RNS524331:RNS524348 RXO524331:RXO524348 SHK524331:SHK524348 SRG524331:SRG524348 TBC524331:TBC524348 TKY524331:TKY524348 TUU524331:TUU524348 UEQ524331:UEQ524348 UOM524331:UOM524348 UYI524331:UYI524348 VIE524331:VIE524348 VSA524331:VSA524348 WBW524331:WBW524348 WLS524331:WLS524348 WVO524331:WVO524348 G589867:G589884 JC589867:JC589884 SY589867:SY589884 ACU589867:ACU589884 AMQ589867:AMQ589884 AWM589867:AWM589884 BGI589867:BGI589884 BQE589867:BQE589884 CAA589867:CAA589884 CJW589867:CJW589884 CTS589867:CTS589884 DDO589867:DDO589884 DNK589867:DNK589884 DXG589867:DXG589884 EHC589867:EHC589884 EQY589867:EQY589884 FAU589867:FAU589884 FKQ589867:FKQ589884 FUM589867:FUM589884 GEI589867:GEI589884 GOE589867:GOE589884 GYA589867:GYA589884 HHW589867:HHW589884 HRS589867:HRS589884 IBO589867:IBO589884 ILK589867:ILK589884 IVG589867:IVG589884 JFC589867:JFC589884 JOY589867:JOY589884 JYU589867:JYU589884 KIQ589867:KIQ589884 KSM589867:KSM589884 LCI589867:LCI589884 LME589867:LME589884 LWA589867:LWA589884 MFW589867:MFW589884 MPS589867:MPS589884 MZO589867:MZO589884 NJK589867:NJK589884 NTG589867:NTG589884 ODC589867:ODC589884 OMY589867:OMY589884 OWU589867:OWU589884 PGQ589867:PGQ589884 PQM589867:PQM589884 QAI589867:QAI589884 QKE589867:QKE589884 QUA589867:QUA589884 RDW589867:RDW589884 RNS589867:RNS589884 RXO589867:RXO589884 SHK589867:SHK589884 SRG589867:SRG589884 TBC589867:TBC589884 TKY589867:TKY589884 TUU589867:TUU589884 UEQ589867:UEQ589884 UOM589867:UOM589884 UYI589867:UYI589884 VIE589867:VIE589884 VSA589867:VSA589884 WBW589867:WBW589884 WLS589867:WLS589884 WVO589867:WVO589884 G655403:G655420 JC655403:JC655420 SY655403:SY655420 ACU655403:ACU655420 AMQ655403:AMQ655420 AWM655403:AWM655420 BGI655403:BGI655420 BQE655403:BQE655420 CAA655403:CAA655420 CJW655403:CJW655420 CTS655403:CTS655420 DDO655403:DDO655420 DNK655403:DNK655420 DXG655403:DXG655420 EHC655403:EHC655420 EQY655403:EQY655420 FAU655403:FAU655420 FKQ655403:FKQ655420 FUM655403:FUM655420 GEI655403:GEI655420 GOE655403:GOE655420 GYA655403:GYA655420 HHW655403:HHW655420 HRS655403:HRS655420 IBO655403:IBO655420 ILK655403:ILK655420 IVG655403:IVG655420 JFC655403:JFC655420 JOY655403:JOY655420 JYU655403:JYU655420 KIQ655403:KIQ655420 KSM655403:KSM655420 LCI655403:LCI655420 LME655403:LME655420 LWA655403:LWA655420 MFW655403:MFW655420 MPS655403:MPS655420 MZO655403:MZO655420 NJK655403:NJK655420 NTG655403:NTG655420 ODC655403:ODC655420 OMY655403:OMY655420 OWU655403:OWU655420 PGQ655403:PGQ655420 PQM655403:PQM655420 QAI655403:QAI655420 QKE655403:QKE655420 QUA655403:QUA655420 RDW655403:RDW655420 RNS655403:RNS655420 RXO655403:RXO655420 SHK655403:SHK655420 SRG655403:SRG655420 TBC655403:TBC655420 TKY655403:TKY655420 TUU655403:TUU655420 UEQ655403:UEQ655420 UOM655403:UOM655420 UYI655403:UYI655420 VIE655403:VIE655420 VSA655403:VSA655420 WBW655403:WBW655420 WLS655403:WLS655420 WVO655403:WVO655420 G720939:G720956 JC720939:JC720956 SY720939:SY720956 ACU720939:ACU720956 AMQ720939:AMQ720956 AWM720939:AWM720956 BGI720939:BGI720956 BQE720939:BQE720956 CAA720939:CAA720956 CJW720939:CJW720956 CTS720939:CTS720956 DDO720939:DDO720956 DNK720939:DNK720956 DXG720939:DXG720956 EHC720939:EHC720956 EQY720939:EQY720956 FAU720939:FAU720956 FKQ720939:FKQ720956 FUM720939:FUM720956 GEI720939:GEI720956 GOE720939:GOE720956 GYA720939:GYA720956 HHW720939:HHW720956 HRS720939:HRS720956 IBO720939:IBO720956 ILK720939:ILK720956 IVG720939:IVG720956 JFC720939:JFC720956 JOY720939:JOY720956 JYU720939:JYU720956 KIQ720939:KIQ720956 KSM720939:KSM720956 LCI720939:LCI720956 LME720939:LME720956 LWA720939:LWA720956 MFW720939:MFW720956 MPS720939:MPS720956 MZO720939:MZO720956 NJK720939:NJK720956 NTG720939:NTG720956 ODC720939:ODC720956 OMY720939:OMY720956 OWU720939:OWU720956 PGQ720939:PGQ720956 PQM720939:PQM720956 QAI720939:QAI720956 QKE720939:QKE720956 QUA720939:QUA720956 RDW720939:RDW720956 RNS720939:RNS720956 RXO720939:RXO720956 SHK720939:SHK720956 SRG720939:SRG720956 TBC720939:TBC720956 TKY720939:TKY720956 TUU720939:TUU720956 UEQ720939:UEQ720956 UOM720939:UOM720956 UYI720939:UYI720956 VIE720939:VIE720956 VSA720939:VSA720956 WBW720939:WBW720956 WLS720939:WLS720956 WVO720939:WVO720956 G786475:G786492 JC786475:JC786492 SY786475:SY786492 ACU786475:ACU786492 AMQ786475:AMQ786492 AWM786475:AWM786492 BGI786475:BGI786492 BQE786475:BQE786492 CAA786475:CAA786492 CJW786475:CJW786492 CTS786475:CTS786492 DDO786475:DDO786492 DNK786475:DNK786492 DXG786475:DXG786492 EHC786475:EHC786492 EQY786475:EQY786492 FAU786475:FAU786492 FKQ786475:FKQ786492 FUM786475:FUM786492 GEI786475:GEI786492 GOE786475:GOE786492 GYA786475:GYA786492 HHW786475:HHW786492 HRS786475:HRS786492 IBO786475:IBO786492 ILK786475:ILK786492 IVG786475:IVG786492 JFC786475:JFC786492 JOY786475:JOY786492 JYU786475:JYU786492 KIQ786475:KIQ786492 KSM786475:KSM786492 LCI786475:LCI786492 LME786475:LME786492 LWA786475:LWA786492 MFW786475:MFW786492 MPS786475:MPS786492 MZO786475:MZO786492 NJK786475:NJK786492 NTG786475:NTG786492 ODC786475:ODC786492 OMY786475:OMY786492 OWU786475:OWU786492 PGQ786475:PGQ786492 PQM786475:PQM786492 QAI786475:QAI786492 QKE786475:QKE786492 QUA786475:QUA786492 RDW786475:RDW786492 RNS786475:RNS786492 RXO786475:RXO786492 SHK786475:SHK786492 SRG786475:SRG786492 TBC786475:TBC786492 TKY786475:TKY786492 TUU786475:TUU786492 UEQ786475:UEQ786492 UOM786475:UOM786492 UYI786475:UYI786492 VIE786475:VIE786492 VSA786475:VSA786492 WBW786475:WBW786492 WLS786475:WLS786492 WVO786475:WVO786492 G852011:G852028 JC852011:JC852028 SY852011:SY852028 ACU852011:ACU852028 AMQ852011:AMQ852028 AWM852011:AWM852028 BGI852011:BGI852028 BQE852011:BQE852028 CAA852011:CAA852028 CJW852011:CJW852028 CTS852011:CTS852028 DDO852011:DDO852028 DNK852011:DNK852028 DXG852011:DXG852028 EHC852011:EHC852028 EQY852011:EQY852028 FAU852011:FAU852028 FKQ852011:FKQ852028 FUM852011:FUM852028 GEI852011:GEI852028 GOE852011:GOE852028 GYA852011:GYA852028 HHW852011:HHW852028 HRS852011:HRS852028 IBO852011:IBO852028 ILK852011:ILK852028 IVG852011:IVG852028 JFC852011:JFC852028 JOY852011:JOY852028 JYU852011:JYU852028 KIQ852011:KIQ852028 KSM852011:KSM852028 LCI852011:LCI852028 LME852011:LME852028 LWA852011:LWA852028 MFW852011:MFW852028 MPS852011:MPS852028 MZO852011:MZO852028 NJK852011:NJK852028 NTG852011:NTG852028 ODC852011:ODC852028 OMY852011:OMY852028 OWU852011:OWU852028 PGQ852011:PGQ852028 PQM852011:PQM852028 QAI852011:QAI852028 QKE852011:QKE852028 QUA852011:QUA852028 RDW852011:RDW852028 RNS852011:RNS852028 RXO852011:RXO852028 SHK852011:SHK852028 SRG852011:SRG852028 TBC852011:TBC852028 TKY852011:TKY852028 TUU852011:TUU852028 UEQ852011:UEQ852028 UOM852011:UOM852028 UYI852011:UYI852028 VIE852011:VIE852028 VSA852011:VSA852028 WBW852011:WBW852028 WLS852011:WLS852028 WVO852011:WVO852028 G917547:G917564 JC917547:JC917564 SY917547:SY917564 ACU917547:ACU917564 AMQ917547:AMQ917564 AWM917547:AWM917564 BGI917547:BGI917564 BQE917547:BQE917564 CAA917547:CAA917564 CJW917547:CJW917564 CTS917547:CTS917564 DDO917547:DDO917564 DNK917547:DNK917564 DXG917547:DXG917564 EHC917547:EHC917564 EQY917547:EQY917564 FAU917547:FAU917564 FKQ917547:FKQ917564 FUM917547:FUM917564 GEI917547:GEI917564 GOE917547:GOE917564 GYA917547:GYA917564 HHW917547:HHW917564 HRS917547:HRS917564 IBO917547:IBO917564 ILK917547:ILK917564 IVG917547:IVG917564 JFC917547:JFC917564 JOY917547:JOY917564 JYU917547:JYU917564 KIQ917547:KIQ917564 KSM917547:KSM917564 LCI917547:LCI917564 LME917547:LME917564 LWA917547:LWA917564 MFW917547:MFW917564 MPS917547:MPS917564 MZO917547:MZO917564 NJK917547:NJK917564 NTG917547:NTG917564 ODC917547:ODC917564 OMY917547:OMY917564 OWU917547:OWU917564 PGQ917547:PGQ917564 PQM917547:PQM917564 QAI917547:QAI917564 QKE917547:QKE917564 QUA917547:QUA917564 RDW917547:RDW917564 RNS917547:RNS917564 RXO917547:RXO917564 SHK917547:SHK917564 SRG917547:SRG917564 TBC917547:TBC917564 TKY917547:TKY917564 TUU917547:TUU917564 UEQ917547:UEQ917564 UOM917547:UOM917564 UYI917547:UYI917564 VIE917547:VIE917564 VSA917547:VSA917564 WBW917547:WBW917564 WLS917547:WLS917564 WVO917547:WVO917564 G983083:G983100 JC983083:JC983100 SY983083:SY983100 ACU983083:ACU983100 AMQ983083:AMQ983100 AWM983083:AWM983100 BGI983083:BGI983100 BQE983083:BQE983100 CAA983083:CAA983100 CJW983083:CJW983100 CTS983083:CTS983100 DDO983083:DDO983100 DNK983083:DNK983100 DXG983083:DXG983100 EHC983083:EHC983100 EQY983083:EQY983100 FAU983083:FAU983100 FKQ983083:FKQ983100 FUM983083:FUM983100 GEI983083:GEI983100 GOE983083:GOE983100 GYA983083:GYA983100 HHW983083:HHW983100 HRS983083:HRS983100 IBO983083:IBO983100 ILK983083:ILK983100 IVG983083:IVG983100 JFC983083:JFC983100 JOY983083:JOY983100 JYU983083:JYU983100 KIQ983083:KIQ983100 KSM983083:KSM983100 LCI983083:LCI983100 LME983083:LME983100 LWA983083:LWA983100 MFW983083:MFW983100 MPS983083:MPS983100 MZO983083:MZO983100 NJK983083:NJK983100 NTG983083:NTG983100 ODC983083:ODC983100 OMY983083:OMY983100 OWU983083:OWU983100 PGQ983083:PGQ983100 PQM983083:PQM983100 QAI983083:QAI983100 QKE983083:QKE983100 QUA983083:QUA983100 RDW983083:RDW983100 RNS983083:RNS983100 RXO983083:RXO983100 SHK983083:SHK983100 SRG983083:SRG983100 TBC983083:TBC983100 TKY983083:TKY983100 TUU983083:TUU983100 UEQ983083:UEQ983100 UOM983083:UOM983100 UYI983083:UYI983100 VIE983083:VIE983100 VSA983083:VSA983100 WBW983083:WBW983100 WLS983083:WLS983100 WVO983083:WVO983100 G17:G37 JC17:JC37 SY17:SY37 ACU17:ACU37 AMQ17:AMQ37 AWM17:AWM37 BGI17:BGI37 BQE17:BQE37 CAA17:CAA37 CJW17:CJW37 CTS17:CTS37 DDO17:DDO37 DNK17:DNK37 DXG17:DXG37 EHC17:EHC37 EQY17:EQY37 FAU17:FAU37 FKQ17:FKQ37 FUM17:FUM37 GEI17:GEI37 GOE17:GOE37 GYA17:GYA37 HHW17:HHW37 HRS17:HRS37 IBO17:IBO37 ILK17:ILK37 IVG17:IVG37 JFC17:JFC37 JOY17:JOY37 JYU17:JYU37 KIQ17:KIQ37 KSM17:KSM37 LCI17:LCI37 LME17:LME37 LWA17:LWA37 MFW17:MFW37 MPS17:MPS37 MZO17:MZO37 NJK17:NJK37 NTG17:NTG37 ODC17:ODC37 OMY17:OMY37 OWU17:OWU37 PGQ17:PGQ37 PQM17:PQM37 QAI17:QAI37 QKE17:QKE37 QUA17:QUA37 RDW17:RDW37 RNS17:RNS37 RXO17:RXO37 SHK17:SHK37 SRG17:SRG37 TBC17:TBC37 TKY17:TKY37 TUU17:TUU37 UEQ17:UEQ37 UOM17:UOM37 UYI17:UYI37 VIE17:VIE37 VSA17:VSA37 WBW17:WBW37 WLS17:WLS37 WVO17:WVO37 G65553:G65573 JC65553:JC65573 SY65553:SY65573 ACU65553:ACU65573 AMQ65553:AMQ65573 AWM65553:AWM65573 BGI65553:BGI65573 BQE65553:BQE65573 CAA65553:CAA65573 CJW65553:CJW65573 CTS65553:CTS65573 DDO65553:DDO65573 DNK65553:DNK65573 DXG65553:DXG65573 EHC65553:EHC65573 EQY65553:EQY65573 FAU65553:FAU65573 FKQ65553:FKQ65573 FUM65553:FUM65573 GEI65553:GEI65573 GOE65553:GOE65573 GYA65553:GYA65573 HHW65553:HHW65573 HRS65553:HRS65573 IBO65553:IBO65573 ILK65553:ILK65573 IVG65553:IVG65573 JFC65553:JFC65573 JOY65553:JOY65573 JYU65553:JYU65573 KIQ65553:KIQ65573 KSM65553:KSM65573 LCI65553:LCI65573 LME65553:LME65573 LWA65553:LWA65573 MFW65553:MFW65573 MPS65553:MPS65573 MZO65553:MZO65573 NJK65553:NJK65573 NTG65553:NTG65573 ODC65553:ODC65573 OMY65553:OMY65573 OWU65553:OWU65573 PGQ65553:PGQ65573 PQM65553:PQM65573 QAI65553:QAI65573 QKE65553:QKE65573 QUA65553:QUA65573 RDW65553:RDW65573 RNS65553:RNS65573 RXO65553:RXO65573 SHK65553:SHK65573 SRG65553:SRG65573 TBC65553:TBC65573 TKY65553:TKY65573 TUU65553:TUU65573 UEQ65553:UEQ65573 UOM65553:UOM65573 UYI65553:UYI65573 VIE65553:VIE65573 VSA65553:VSA65573 WBW65553:WBW65573 WLS65553:WLS65573 WVO65553:WVO65573 G131089:G131109 JC131089:JC131109 SY131089:SY131109 ACU131089:ACU131109 AMQ131089:AMQ131109 AWM131089:AWM131109 BGI131089:BGI131109 BQE131089:BQE131109 CAA131089:CAA131109 CJW131089:CJW131109 CTS131089:CTS131109 DDO131089:DDO131109 DNK131089:DNK131109 DXG131089:DXG131109 EHC131089:EHC131109 EQY131089:EQY131109 FAU131089:FAU131109 FKQ131089:FKQ131109 FUM131089:FUM131109 GEI131089:GEI131109 GOE131089:GOE131109 GYA131089:GYA131109 HHW131089:HHW131109 HRS131089:HRS131109 IBO131089:IBO131109 ILK131089:ILK131109 IVG131089:IVG131109 JFC131089:JFC131109 JOY131089:JOY131109 JYU131089:JYU131109 KIQ131089:KIQ131109 KSM131089:KSM131109 LCI131089:LCI131109 LME131089:LME131109 LWA131089:LWA131109 MFW131089:MFW131109 MPS131089:MPS131109 MZO131089:MZO131109 NJK131089:NJK131109 NTG131089:NTG131109 ODC131089:ODC131109 OMY131089:OMY131109 OWU131089:OWU131109 PGQ131089:PGQ131109 PQM131089:PQM131109 QAI131089:QAI131109 QKE131089:QKE131109 QUA131089:QUA131109 RDW131089:RDW131109 RNS131089:RNS131109 RXO131089:RXO131109 SHK131089:SHK131109 SRG131089:SRG131109 TBC131089:TBC131109 TKY131089:TKY131109 TUU131089:TUU131109 UEQ131089:UEQ131109 UOM131089:UOM131109 UYI131089:UYI131109 VIE131089:VIE131109 VSA131089:VSA131109 WBW131089:WBW131109 WLS131089:WLS131109 WVO131089:WVO131109 G196625:G196645 JC196625:JC196645 SY196625:SY196645 ACU196625:ACU196645 AMQ196625:AMQ196645 AWM196625:AWM196645 BGI196625:BGI196645 BQE196625:BQE196645 CAA196625:CAA196645 CJW196625:CJW196645 CTS196625:CTS196645 DDO196625:DDO196645 DNK196625:DNK196645 DXG196625:DXG196645 EHC196625:EHC196645 EQY196625:EQY196645 FAU196625:FAU196645 FKQ196625:FKQ196645 FUM196625:FUM196645 GEI196625:GEI196645 GOE196625:GOE196645 GYA196625:GYA196645 HHW196625:HHW196645 HRS196625:HRS196645 IBO196625:IBO196645 ILK196625:ILK196645 IVG196625:IVG196645 JFC196625:JFC196645 JOY196625:JOY196645 JYU196625:JYU196645 KIQ196625:KIQ196645 KSM196625:KSM196645 LCI196625:LCI196645 LME196625:LME196645 LWA196625:LWA196645 MFW196625:MFW196645 MPS196625:MPS196645 MZO196625:MZO196645 NJK196625:NJK196645 NTG196625:NTG196645 ODC196625:ODC196645 OMY196625:OMY196645 OWU196625:OWU196645 PGQ196625:PGQ196645 PQM196625:PQM196645 QAI196625:QAI196645 QKE196625:QKE196645 QUA196625:QUA196645 RDW196625:RDW196645 RNS196625:RNS196645 RXO196625:RXO196645 SHK196625:SHK196645 SRG196625:SRG196645 TBC196625:TBC196645 TKY196625:TKY196645 TUU196625:TUU196645 UEQ196625:UEQ196645 UOM196625:UOM196645 UYI196625:UYI196645 VIE196625:VIE196645 VSA196625:VSA196645 WBW196625:WBW196645 WLS196625:WLS196645 WVO196625:WVO196645 G262161:G262181 JC262161:JC262181 SY262161:SY262181 ACU262161:ACU262181 AMQ262161:AMQ262181 AWM262161:AWM262181 BGI262161:BGI262181 BQE262161:BQE262181 CAA262161:CAA262181 CJW262161:CJW262181 CTS262161:CTS262181 DDO262161:DDO262181 DNK262161:DNK262181 DXG262161:DXG262181 EHC262161:EHC262181 EQY262161:EQY262181 FAU262161:FAU262181 FKQ262161:FKQ262181 FUM262161:FUM262181 GEI262161:GEI262181 GOE262161:GOE262181 GYA262161:GYA262181 HHW262161:HHW262181 HRS262161:HRS262181 IBO262161:IBO262181 ILK262161:ILK262181 IVG262161:IVG262181 JFC262161:JFC262181 JOY262161:JOY262181 JYU262161:JYU262181 KIQ262161:KIQ262181 KSM262161:KSM262181 LCI262161:LCI262181 LME262161:LME262181 LWA262161:LWA262181 MFW262161:MFW262181 MPS262161:MPS262181 MZO262161:MZO262181 NJK262161:NJK262181 NTG262161:NTG262181 ODC262161:ODC262181 OMY262161:OMY262181 OWU262161:OWU262181 PGQ262161:PGQ262181 PQM262161:PQM262181 QAI262161:QAI262181 QKE262161:QKE262181 QUA262161:QUA262181 RDW262161:RDW262181 RNS262161:RNS262181 RXO262161:RXO262181 SHK262161:SHK262181 SRG262161:SRG262181 TBC262161:TBC262181 TKY262161:TKY262181 TUU262161:TUU262181 UEQ262161:UEQ262181 UOM262161:UOM262181 UYI262161:UYI262181 VIE262161:VIE262181 VSA262161:VSA262181 WBW262161:WBW262181 WLS262161:WLS262181 WVO262161:WVO262181 G327697:G327717 JC327697:JC327717 SY327697:SY327717 ACU327697:ACU327717 AMQ327697:AMQ327717 AWM327697:AWM327717 BGI327697:BGI327717 BQE327697:BQE327717 CAA327697:CAA327717 CJW327697:CJW327717 CTS327697:CTS327717 DDO327697:DDO327717 DNK327697:DNK327717 DXG327697:DXG327717 EHC327697:EHC327717 EQY327697:EQY327717 FAU327697:FAU327717 FKQ327697:FKQ327717 FUM327697:FUM327717 GEI327697:GEI327717 GOE327697:GOE327717 GYA327697:GYA327717 HHW327697:HHW327717 HRS327697:HRS327717 IBO327697:IBO327717 ILK327697:ILK327717 IVG327697:IVG327717 JFC327697:JFC327717 JOY327697:JOY327717 JYU327697:JYU327717 KIQ327697:KIQ327717 KSM327697:KSM327717 LCI327697:LCI327717 LME327697:LME327717 LWA327697:LWA327717 MFW327697:MFW327717 MPS327697:MPS327717 MZO327697:MZO327717 NJK327697:NJK327717 NTG327697:NTG327717 ODC327697:ODC327717 OMY327697:OMY327717 OWU327697:OWU327717 PGQ327697:PGQ327717 PQM327697:PQM327717 QAI327697:QAI327717 QKE327697:QKE327717 QUA327697:QUA327717 RDW327697:RDW327717 RNS327697:RNS327717 RXO327697:RXO327717 SHK327697:SHK327717 SRG327697:SRG327717 TBC327697:TBC327717 TKY327697:TKY327717 TUU327697:TUU327717 UEQ327697:UEQ327717 UOM327697:UOM327717 UYI327697:UYI327717 VIE327697:VIE327717 VSA327697:VSA327717 WBW327697:WBW327717 WLS327697:WLS327717 WVO327697:WVO327717 G393233:G393253 JC393233:JC393253 SY393233:SY393253 ACU393233:ACU393253 AMQ393233:AMQ393253 AWM393233:AWM393253 BGI393233:BGI393253 BQE393233:BQE393253 CAA393233:CAA393253 CJW393233:CJW393253 CTS393233:CTS393253 DDO393233:DDO393253 DNK393233:DNK393253 DXG393233:DXG393253 EHC393233:EHC393253 EQY393233:EQY393253 FAU393233:FAU393253 FKQ393233:FKQ393253 FUM393233:FUM393253 GEI393233:GEI393253 GOE393233:GOE393253 GYA393233:GYA393253 HHW393233:HHW393253 HRS393233:HRS393253 IBO393233:IBO393253 ILK393233:ILK393253 IVG393233:IVG393253 JFC393233:JFC393253 JOY393233:JOY393253 JYU393233:JYU393253 KIQ393233:KIQ393253 KSM393233:KSM393253 LCI393233:LCI393253 LME393233:LME393253 LWA393233:LWA393253 MFW393233:MFW393253 MPS393233:MPS393253 MZO393233:MZO393253 NJK393233:NJK393253 NTG393233:NTG393253 ODC393233:ODC393253 OMY393233:OMY393253 OWU393233:OWU393253 PGQ393233:PGQ393253 PQM393233:PQM393253 QAI393233:QAI393253 QKE393233:QKE393253 QUA393233:QUA393253 RDW393233:RDW393253 RNS393233:RNS393253 RXO393233:RXO393253 SHK393233:SHK393253 SRG393233:SRG393253 TBC393233:TBC393253 TKY393233:TKY393253 TUU393233:TUU393253 UEQ393233:UEQ393253 UOM393233:UOM393253 UYI393233:UYI393253 VIE393233:VIE393253 VSA393233:VSA393253 WBW393233:WBW393253 WLS393233:WLS393253 WVO393233:WVO393253 G458769:G458789 JC458769:JC458789 SY458769:SY458789 ACU458769:ACU458789 AMQ458769:AMQ458789 AWM458769:AWM458789 BGI458769:BGI458789 BQE458769:BQE458789 CAA458769:CAA458789 CJW458769:CJW458789 CTS458769:CTS458789 DDO458769:DDO458789 DNK458769:DNK458789 DXG458769:DXG458789 EHC458769:EHC458789 EQY458769:EQY458789 FAU458769:FAU458789 FKQ458769:FKQ458789 FUM458769:FUM458789 GEI458769:GEI458789 GOE458769:GOE458789 GYA458769:GYA458789 HHW458769:HHW458789 HRS458769:HRS458789 IBO458769:IBO458789 ILK458769:ILK458789 IVG458769:IVG458789 JFC458769:JFC458789 JOY458769:JOY458789 JYU458769:JYU458789 KIQ458769:KIQ458789 KSM458769:KSM458789 LCI458769:LCI458789 LME458769:LME458789 LWA458769:LWA458789 MFW458769:MFW458789 MPS458769:MPS458789 MZO458769:MZO458789 NJK458769:NJK458789 NTG458769:NTG458789 ODC458769:ODC458789 OMY458769:OMY458789 OWU458769:OWU458789 PGQ458769:PGQ458789 PQM458769:PQM458789 QAI458769:QAI458789 QKE458769:QKE458789 QUA458769:QUA458789 RDW458769:RDW458789 RNS458769:RNS458789 RXO458769:RXO458789 SHK458769:SHK458789 SRG458769:SRG458789 TBC458769:TBC458789 TKY458769:TKY458789 TUU458769:TUU458789 UEQ458769:UEQ458789 UOM458769:UOM458789 UYI458769:UYI458789 VIE458769:VIE458789 VSA458769:VSA458789 WBW458769:WBW458789 WLS458769:WLS458789 WVO458769:WVO458789 G524305:G524325 JC524305:JC524325 SY524305:SY524325 ACU524305:ACU524325 AMQ524305:AMQ524325 AWM524305:AWM524325 BGI524305:BGI524325 BQE524305:BQE524325 CAA524305:CAA524325 CJW524305:CJW524325 CTS524305:CTS524325 DDO524305:DDO524325 DNK524305:DNK524325 DXG524305:DXG524325 EHC524305:EHC524325 EQY524305:EQY524325 FAU524305:FAU524325 FKQ524305:FKQ524325 FUM524305:FUM524325 GEI524305:GEI524325 GOE524305:GOE524325 GYA524305:GYA524325 HHW524305:HHW524325 HRS524305:HRS524325 IBO524305:IBO524325 ILK524305:ILK524325 IVG524305:IVG524325 JFC524305:JFC524325 JOY524305:JOY524325 JYU524305:JYU524325 KIQ524305:KIQ524325 KSM524305:KSM524325 LCI524305:LCI524325 LME524305:LME524325 LWA524305:LWA524325 MFW524305:MFW524325 MPS524305:MPS524325 MZO524305:MZO524325 NJK524305:NJK524325 NTG524305:NTG524325 ODC524305:ODC524325 OMY524305:OMY524325 OWU524305:OWU524325 PGQ524305:PGQ524325 PQM524305:PQM524325 QAI524305:QAI524325 QKE524305:QKE524325 QUA524305:QUA524325 RDW524305:RDW524325 RNS524305:RNS524325 RXO524305:RXO524325 SHK524305:SHK524325 SRG524305:SRG524325 TBC524305:TBC524325 TKY524305:TKY524325 TUU524305:TUU524325 UEQ524305:UEQ524325 UOM524305:UOM524325 UYI524305:UYI524325 VIE524305:VIE524325 VSA524305:VSA524325 WBW524305:WBW524325 WLS524305:WLS524325 WVO524305:WVO524325 G589841:G589861 JC589841:JC589861 SY589841:SY589861 ACU589841:ACU589861 AMQ589841:AMQ589861 AWM589841:AWM589861 BGI589841:BGI589861 BQE589841:BQE589861 CAA589841:CAA589861 CJW589841:CJW589861 CTS589841:CTS589861 DDO589841:DDO589861 DNK589841:DNK589861 DXG589841:DXG589861 EHC589841:EHC589861 EQY589841:EQY589861 FAU589841:FAU589861 FKQ589841:FKQ589861 FUM589841:FUM589861 GEI589841:GEI589861 GOE589841:GOE589861 GYA589841:GYA589861 HHW589841:HHW589861 HRS589841:HRS589861 IBO589841:IBO589861 ILK589841:ILK589861 IVG589841:IVG589861 JFC589841:JFC589861 JOY589841:JOY589861 JYU589841:JYU589861 KIQ589841:KIQ589861 KSM589841:KSM589861 LCI589841:LCI589861 LME589841:LME589861 LWA589841:LWA589861 MFW589841:MFW589861 MPS589841:MPS589861 MZO589841:MZO589861 NJK589841:NJK589861 NTG589841:NTG589861 ODC589841:ODC589861 OMY589841:OMY589861 OWU589841:OWU589861 PGQ589841:PGQ589861 PQM589841:PQM589861 QAI589841:QAI589861 QKE589841:QKE589861 QUA589841:QUA589861 RDW589841:RDW589861 RNS589841:RNS589861 RXO589841:RXO589861 SHK589841:SHK589861 SRG589841:SRG589861 TBC589841:TBC589861 TKY589841:TKY589861 TUU589841:TUU589861 UEQ589841:UEQ589861 UOM589841:UOM589861 UYI589841:UYI589861 VIE589841:VIE589861 VSA589841:VSA589861 WBW589841:WBW589861 WLS589841:WLS589861 WVO589841:WVO589861 G655377:G655397 JC655377:JC655397 SY655377:SY655397 ACU655377:ACU655397 AMQ655377:AMQ655397 AWM655377:AWM655397 BGI655377:BGI655397 BQE655377:BQE655397 CAA655377:CAA655397 CJW655377:CJW655397 CTS655377:CTS655397 DDO655377:DDO655397 DNK655377:DNK655397 DXG655377:DXG655397 EHC655377:EHC655397 EQY655377:EQY655397 FAU655377:FAU655397 FKQ655377:FKQ655397 FUM655377:FUM655397 GEI655377:GEI655397 GOE655377:GOE655397 GYA655377:GYA655397 HHW655377:HHW655397 HRS655377:HRS655397 IBO655377:IBO655397 ILK655377:ILK655397 IVG655377:IVG655397 JFC655377:JFC655397 JOY655377:JOY655397 JYU655377:JYU655397 KIQ655377:KIQ655397 KSM655377:KSM655397 LCI655377:LCI655397 LME655377:LME655397 LWA655377:LWA655397 MFW655377:MFW655397 MPS655377:MPS655397 MZO655377:MZO655397 NJK655377:NJK655397 NTG655377:NTG655397 ODC655377:ODC655397 OMY655377:OMY655397 OWU655377:OWU655397 PGQ655377:PGQ655397 PQM655377:PQM655397 QAI655377:QAI655397 QKE655377:QKE655397 QUA655377:QUA655397 RDW655377:RDW655397 RNS655377:RNS655397 RXO655377:RXO655397 SHK655377:SHK655397 SRG655377:SRG655397 TBC655377:TBC655397 TKY655377:TKY655397 TUU655377:TUU655397 UEQ655377:UEQ655397 UOM655377:UOM655397 UYI655377:UYI655397 VIE655377:VIE655397 VSA655377:VSA655397 WBW655377:WBW655397 WLS655377:WLS655397 WVO655377:WVO655397 G720913:G720933 JC720913:JC720933 SY720913:SY720933 ACU720913:ACU720933 AMQ720913:AMQ720933 AWM720913:AWM720933 BGI720913:BGI720933 BQE720913:BQE720933 CAA720913:CAA720933 CJW720913:CJW720933 CTS720913:CTS720933 DDO720913:DDO720933 DNK720913:DNK720933 DXG720913:DXG720933 EHC720913:EHC720933 EQY720913:EQY720933 FAU720913:FAU720933 FKQ720913:FKQ720933 FUM720913:FUM720933 GEI720913:GEI720933 GOE720913:GOE720933 GYA720913:GYA720933 HHW720913:HHW720933 HRS720913:HRS720933 IBO720913:IBO720933 ILK720913:ILK720933 IVG720913:IVG720933 JFC720913:JFC720933 JOY720913:JOY720933 JYU720913:JYU720933 KIQ720913:KIQ720933 KSM720913:KSM720933 LCI720913:LCI720933 LME720913:LME720933 LWA720913:LWA720933 MFW720913:MFW720933 MPS720913:MPS720933 MZO720913:MZO720933 NJK720913:NJK720933 NTG720913:NTG720933 ODC720913:ODC720933 OMY720913:OMY720933 OWU720913:OWU720933 PGQ720913:PGQ720933 PQM720913:PQM720933 QAI720913:QAI720933 QKE720913:QKE720933 QUA720913:QUA720933 RDW720913:RDW720933 RNS720913:RNS720933 RXO720913:RXO720933 SHK720913:SHK720933 SRG720913:SRG720933 TBC720913:TBC720933 TKY720913:TKY720933 TUU720913:TUU720933 UEQ720913:UEQ720933 UOM720913:UOM720933 UYI720913:UYI720933 VIE720913:VIE720933 VSA720913:VSA720933 WBW720913:WBW720933 WLS720913:WLS720933 WVO720913:WVO720933 G786449:G786469 JC786449:JC786469 SY786449:SY786469 ACU786449:ACU786469 AMQ786449:AMQ786469 AWM786449:AWM786469 BGI786449:BGI786469 BQE786449:BQE786469 CAA786449:CAA786469 CJW786449:CJW786469 CTS786449:CTS786469 DDO786449:DDO786469 DNK786449:DNK786469 DXG786449:DXG786469 EHC786449:EHC786469 EQY786449:EQY786469 FAU786449:FAU786469 FKQ786449:FKQ786469 FUM786449:FUM786469 GEI786449:GEI786469 GOE786449:GOE786469 GYA786449:GYA786469 HHW786449:HHW786469 HRS786449:HRS786469 IBO786449:IBO786469 ILK786449:ILK786469 IVG786449:IVG786469 JFC786449:JFC786469 JOY786449:JOY786469 JYU786449:JYU786469 KIQ786449:KIQ786469 KSM786449:KSM786469 LCI786449:LCI786469 LME786449:LME786469 LWA786449:LWA786469 MFW786449:MFW786469 MPS786449:MPS786469 MZO786449:MZO786469 NJK786449:NJK786469 NTG786449:NTG786469 ODC786449:ODC786469 OMY786449:OMY786469 OWU786449:OWU786469 PGQ786449:PGQ786469 PQM786449:PQM786469 QAI786449:QAI786469 QKE786449:QKE786469 QUA786449:QUA786469 RDW786449:RDW786469 RNS786449:RNS786469 RXO786449:RXO786469 SHK786449:SHK786469 SRG786449:SRG786469 TBC786449:TBC786469 TKY786449:TKY786469 TUU786449:TUU786469 UEQ786449:UEQ786469 UOM786449:UOM786469 UYI786449:UYI786469 VIE786449:VIE786469 VSA786449:VSA786469 WBW786449:WBW786469 WLS786449:WLS786469 WVO786449:WVO786469 G851985:G852005 JC851985:JC852005 SY851985:SY852005 ACU851985:ACU852005 AMQ851985:AMQ852005 AWM851985:AWM852005 BGI851985:BGI852005 BQE851985:BQE852005 CAA851985:CAA852005 CJW851985:CJW852005 CTS851985:CTS852005 DDO851985:DDO852005 DNK851985:DNK852005 DXG851985:DXG852005 EHC851985:EHC852005 EQY851985:EQY852005 FAU851985:FAU852005 FKQ851985:FKQ852005 FUM851985:FUM852005 GEI851985:GEI852005 GOE851985:GOE852005 GYA851985:GYA852005 HHW851985:HHW852005 HRS851985:HRS852005 IBO851985:IBO852005 ILK851985:ILK852005 IVG851985:IVG852005 JFC851985:JFC852005 JOY851985:JOY852005 JYU851985:JYU852005 KIQ851985:KIQ852005 KSM851985:KSM852005 LCI851985:LCI852005 LME851985:LME852005 LWA851985:LWA852005 MFW851985:MFW852005 MPS851985:MPS852005 MZO851985:MZO852005 NJK851985:NJK852005 NTG851985:NTG852005 ODC851985:ODC852005 OMY851985:OMY852005 OWU851985:OWU852005 PGQ851985:PGQ852005 PQM851985:PQM852005 QAI851985:QAI852005 QKE851985:QKE852005 QUA851985:QUA852005 RDW851985:RDW852005 RNS851985:RNS852005 RXO851985:RXO852005 SHK851985:SHK852005 SRG851985:SRG852005 TBC851985:TBC852005 TKY851985:TKY852005 TUU851985:TUU852005 UEQ851985:UEQ852005 UOM851985:UOM852005 UYI851985:UYI852005 VIE851985:VIE852005 VSA851985:VSA852005 WBW851985:WBW852005 WLS851985:WLS852005 WVO851985:WVO852005 G917521:G917541 JC917521:JC917541 SY917521:SY917541 ACU917521:ACU917541 AMQ917521:AMQ917541 AWM917521:AWM917541 BGI917521:BGI917541 BQE917521:BQE917541 CAA917521:CAA917541 CJW917521:CJW917541 CTS917521:CTS917541 DDO917521:DDO917541 DNK917521:DNK917541 DXG917521:DXG917541 EHC917521:EHC917541 EQY917521:EQY917541 FAU917521:FAU917541 FKQ917521:FKQ917541 FUM917521:FUM917541 GEI917521:GEI917541 GOE917521:GOE917541 GYA917521:GYA917541 HHW917521:HHW917541 HRS917521:HRS917541 IBO917521:IBO917541 ILK917521:ILK917541 IVG917521:IVG917541 JFC917521:JFC917541 JOY917521:JOY917541 JYU917521:JYU917541 KIQ917521:KIQ917541 KSM917521:KSM917541 LCI917521:LCI917541 LME917521:LME917541 LWA917521:LWA917541 MFW917521:MFW917541 MPS917521:MPS917541 MZO917521:MZO917541 NJK917521:NJK917541 NTG917521:NTG917541 ODC917521:ODC917541 OMY917521:OMY917541 OWU917521:OWU917541 PGQ917521:PGQ917541 PQM917521:PQM917541 QAI917521:QAI917541 QKE917521:QKE917541 QUA917521:QUA917541 RDW917521:RDW917541 RNS917521:RNS917541 RXO917521:RXO917541 SHK917521:SHK917541 SRG917521:SRG917541 TBC917521:TBC917541 TKY917521:TKY917541 TUU917521:TUU917541 UEQ917521:UEQ917541 UOM917521:UOM917541 UYI917521:UYI917541 VIE917521:VIE917541 VSA917521:VSA917541 WBW917521:WBW917541 WLS917521:WLS917541 WVO917521:WVO917541 G983057:G983077 JC983057:JC983077 SY983057:SY983077 ACU983057:ACU983077 AMQ983057:AMQ983077 AWM983057:AWM983077 BGI983057:BGI983077 BQE983057:BQE983077 CAA983057:CAA983077 CJW983057:CJW983077 CTS983057:CTS983077 DDO983057:DDO983077 DNK983057:DNK983077 DXG983057:DXG983077 EHC983057:EHC983077 EQY983057:EQY983077 FAU983057:FAU983077 FKQ983057:FKQ983077 FUM983057:FUM983077 GEI983057:GEI983077 GOE983057:GOE983077 GYA983057:GYA983077 HHW983057:HHW983077 HRS983057:HRS983077 IBO983057:IBO983077 ILK983057:ILK983077 IVG983057:IVG983077 JFC983057:JFC983077 JOY983057:JOY983077 JYU983057:JYU983077 KIQ983057:KIQ983077 KSM983057:KSM983077 LCI983057:LCI983077 LME983057:LME983077 LWA983057:LWA983077 MFW983057:MFW983077 MPS983057:MPS983077 MZO983057:MZO983077 NJK983057:NJK983077 NTG983057:NTG983077 ODC983057:ODC983077 OMY983057:OMY983077 OWU983057:OWU983077 PGQ983057:PGQ983077 PQM983057:PQM983077 QAI983057:QAI983077 QKE983057:QKE983077 QUA983057:QUA983077 RDW983057:RDW983077 RNS983057:RNS983077 RXO983057:RXO983077 SHK983057:SHK983077 SRG983057:SRG983077 TBC983057:TBC983077 TKY983057:TKY983077 TUU983057:TUU983077 UEQ983057:UEQ983077 UOM983057:UOM983077 UYI983057:UYI983077 VIE983057:VIE983077 VSA983057:VSA983077 WBW983057:WBW983077 WLS983057:WLS983077 WVO983057:WVO983077 D172:G172 IZ172:JC172 SV172:SY172 ACR172:ACU172 AMN172:AMQ172 AWJ172:AWM172 BGF172:BGI172 BQB172:BQE172 BZX172:CAA172 CJT172:CJW172 CTP172:CTS172 DDL172:DDO172 DNH172:DNK172 DXD172:DXG172 EGZ172:EHC172 EQV172:EQY172 FAR172:FAU172 FKN172:FKQ172 FUJ172:FUM172 GEF172:GEI172 GOB172:GOE172 GXX172:GYA172 HHT172:HHW172 HRP172:HRS172 IBL172:IBO172 ILH172:ILK172 IVD172:IVG172 JEZ172:JFC172 JOV172:JOY172 JYR172:JYU172 KIN172:KIQ172 KSJ172:KSM172 LCF172:LCI172 LMB172:LME172 LVX172:LWA172 MFT172:MFW172 MPP172:MPS172 MZL172:MZO172 NJH172:NJK172 NTD172:NTG172 OCZ172:ODC172 OMV172:OMY172 OWR172:OWU172 PGN172:PGQ172 PQJ172:PQM172 QAF172:QAI172 QKB172:QKE172 QTX172:QUA172 RDT172:RDW172 RNP172:RNS172 RXL172:RXO172 SHH172:SHK172 SRD172:SRG172 TAZ172:TBC172 TKV172:TKY172 TUR172:TUU172 UEN172:UEQ172 UOJ172:UOM172 UYF172:UYI172 VIB172:VIE172 VRX172:VSA172 WBT172:WBW172 WLP172:WLS172 WVL172:WVO172 D65708:G65708 IZ65708:JC65708 SV65708:SY65708 ACR65708:ACU65708 AMN65708:AMQ65708 AWJ65708:AWM65708 BGF65708:BGI65708 BQB65708:BQE65708 BZX65708:CAA65708 CJT65708:CJW65708 CTP65708:CTS65708 DDL65708:DDO65708 DNH65708:DNK65708 DXD65708:DXG65708 EGZ65708:EHC65708 EQV65708:EQY65708 FAR65708:FAU65708 FKN65708:FKQ65708 FUJ65708:FUM65708 GEF65708:GEI65708 GOB65708:GOE65708 GXX65708:GYA65708 HHT65708:HHW65708 HRP65708:HRS65708 IBL65708:IBO65708 ILH65708:ILK65708 IVD65708:IVG65708 JEZ65708:JFC65708 JOV65708:JOY65708 JYR65708:JYU65708 KIN65708:KIQ65708 KSJ65708:KSM65708 LCF65708:LCI65708 LMB65708:LME65708 LVX65708:LWA65708 MFT65708:MFW65708 MPP65708:MPS65708 MZL65708:MZO65708 NJH65708:NJK65708 NTD65708:NTG65708 OCZ65708:ODC65708 OMV65708:OMY65708 OWR65708:OWU65708 PGN65708:PGQ65708 PQJ65708:PQM65708 QAF65708:QAI65708 QKB65708:QKE65708 QTX65708:QUA65708 RDT65708:RDW65708 RNP65708:RNS65708 RXL65708:RXO65708 SHH65708:SHK65708 SRD65708:SRG65708 TAZ65708:TBC65708 TKV65708:TKY65708 TUR65708:TUU65708 UEN65708:UEQ65708 UOJ65708:UOM65708 UYF65708:UYI65708 VIB65708:VIE65708 VRX65708:VSA65708 WBT65708:WBW65708 WLP65708:WLS65708 WVL65708:WVO65708 D131244:G131244 IZ131244:JC131244 SV131244:SY131244 ACR131244:ACU131244 AMN131244:AMQ131244 AWJ131244:AWM131244 BGF131244:BGI131244 BQB131244:BQE131244 BZX131244:CAA131244 CJT131244:CJW131244 CTP131244:CTS131244 DDL131244:DDO131244 DNH131244:DNK131244 DXD131244:DXG131244 EGZ131244:EHC131244 EQV131244:EQY131244 FAR131244:FAU131244 FKN131244:FKQ131244 FUJ131244:FUM131244 GEF131244:GEI131244 GOB131244:GOE131244 GXX131244:GYA131244 HHT131244:HHW131244 HRP131244:HRS131244 IBL131244:IBO131244 ILH131244:ILK131244 IVD131244:IVG131244 JEZ131244:JFC131244 JOV131244:JOY131244 JYR131244:JYU131244 KIN131244:KIQ131244 KSJ131244:KSM131244 LCF131244:LCI131244 LMB131244:LME131244 LVX131244:LWA131244 MFT131244:MFW131244 MPP131244:MPS131244 MZL131244:MZO131244 NJH131244:NJK131244 NTD131244:NTG131244 OCZ131244:ODC131244 OMV131244:OMY131244 OWR131244:OWU131244 PGN131244:PGQ131244 PQJ131244:PQM131244 QAF131244:QAI131244 QKB131244:QKE131244 QTX131244:QUA131244 RDT131244:RDW131244 RNP131244:RNS131244 RXL131244:RXO131244 SHH131244:SHK131244 SRD131244:SRG131244 TAZ131244:TBC131244 TKV131244:TKY131244 TUR131244:TUU131244 UEN131244:UEQ131244 UOJ131244:UOM131244 UYF131244:UYI131244 VIB131244:VIE131244 VRX131244:VSA131244 WBT131244:WBW131244 WLP131244:WLS131244 WVL131244:WVO131244 D196780:G196780 IZ196780:JC196780 SV196780:SY196780 ACR196780:ACU196780 AMN196780:AMQ196780 AWJ196780:AWM196780 BGF196780:BGI196780 BQB196780:BQE196780 BZX196780:CAA196780 CJT196780:CJW196780 CTP196780:CTS196780 DDL196780:DDO196780 DNH196780:DNK196780 DXD196780:DXG196780 EGZ196780:EHC196780 EQV196780:EQY196780 FAR196780:FAU196780 FKN196780:FKQ196780 FUJ196780:FUM196780 GEF196780:GEI196780 GOB196780:GOE196780 GXX196780:GYA196780 HHT196780:HHW196780 HRP196780:HRS196780 IBL196780:IBO196780 ILH196780:ILK196780 IVD196780:IVG196780 JEZ196780:JFC196780 JOV196780:JOY196780 JYR196780:JYU196780 KIN196780:KIQ196780 KSJ196780:KSM196780 LCF196780:LCI196780 LMB196780:LME196780 LVX196780:LWA196780 MFT196780:MFW196780 MPP196780:MPS196780 MZL196780:MZO196780 NJH196780:NJK196780 NTD196780:NTG196780 OCZ196780:ODC196780 OMV196780:OMY196780 OWR196780:OWU196780 PGN196780:PGQ196780 PQJ196780:PQM196780 QAF196780:QAI196780 QKB196780:QKE196780 QTX196780:QUA196780 RDT196780:RDW196780 RNP196780:RNS196780 RXL196780:RXO196780 SHH196780:SHK196780 SRD196780:SRG196780 TAZ196780:TBC196780 TKV196780:TKY196780 TUR196780:TUU196780 UEN196780:UEQ196780 UOJ196780:UOM196780 UYF196780:UYI196780 VIB196780:VIE196780 VRX196780:VSA196780 WBT196780:WBW196780 WLP196780:WLS196780 WVL196780:WVO196780 D262316:G262316 IZ262316:JC262316 SV262316:SY262316 ACR262316:ACU262316 AMN262316:AMQ262316 AWJ262316:AWM262316 BGF262316:BGI262316 BQB262316:BQE262316 BZX262316:CAA262316 CJT262316:CJW262316 CTP262316:CTS262316 DDL262316:DDO262316 DNH262316:DNK262316 DXD262316:DXG262316 EGZ262316:EHC262316 EQV262316:EQY262316 FAR262316:FAU262316 FKN262316:FKQ262316 FUJ262316:FUM262316 GEF262316:GEI262316 GOB262316:GOE262316 GXX262316:GYA262316 HHT262316:HHW262316 HRP262316:HRS262316 IBL262316:IBO262316 ILH262316:ILK262316 IVD262316:IVG262316 JEZ262316:JFC262316 JOV262316:JOY262316 JYR262316:JYU262316 KIN262316:KIQ262316 KSJ262316:KSM262316 LCF262316:LCI262316 LMB262316:LME262316 LVX262316:LWA262316 MFT262316:MFW262316 MPP262316:MPS262316 MZL262316:MZO262316 NJH262316:NJK262316 NTD262316:NTG262316 OCZ262316:ODC262316 OMV262316:OMY262316 OWR262316:OWU262316 PGN262316:PGQ262316 PQJ262316:PQM262316 QAF262316:QAI262316 QKB262316:QKE262316 QTX262316:QUA262316 RDT262316:RDW262316 RNP262316:RNS262316 RXL262316:RXO262316 SHH262316:SHK262316 SRD262316:SRG262316 TAZ262316:TBC262316 TKV262316:TKY262316 TUR262316:TUU262316 UEN262316:UEQ262316 UOJ262316:UOM262316 UYF262316:UYI262316 VIB262316:VIE262316 VRX262316:VSA262316 WBT262316:WBW262316 WLP262316:WLS262316 WVL262316:WVO262316 D327852:G327852 IZ327852:JC327852 SV327852:SY327852 ACR327852:ACU327852 AMN327852:AMQ327852 AWJ327852:AWM327852 BGF327852:BGI327852 BQB327852:BQE327852 BZX327852:CAA327852 CJT327852:CJW327852 CTP327852:CTS327852 DDL327852:DDO327852 DNH327852:DNK327852 DXD327852:DXG327852 EGZ327852:EHC327852 EQV327852:EQY327852 FAR327852:FAU327852 FKN327852:FKQ327852 FUJ327852:FUM327852 GEF327852:GEI327852 GOB327852:GOE327852 GXX327852:GYA327852 HHT327852:HHW327852 HRP327852:HRS327852 IBL327852:IBO327852 ILH327852:ILK327852 IVD327852:IVG327852 JEZ327852:JFC327852 JOV327852:JOY327852 JYR327852:JYU327852 KIN327852:KIQ327852 KSJ327852:KSM327852 LCF327852:LCI327852 LMB327852:LME327852 LVX327852:LWA327852 MFT327852:MFW327852 MPP327852:MPS327852 MZL327852:MZO327852 NJH327852:NJK327852 NTD327852:NTG327852 OCZ327852:ODC327852 OMV327852:OMY327852 OWR327852:OWU327852 PGN327852:PGQ327852 PQJ327852:PQM327852 QAF327852:QAI327852 QKB327852:QKE327852 QTX327852:QUA327852 RDT327852:RDW327852 RNP327852:RNS327852 RXL327852:RXO327852 SHH327852:SHK327852 SRD327852:SRG327852 TAZ327852:TBC327852 TKV327852:TKY327852 TUR327852:TUU327852 UEN327852:UEQ327852 UOJ327852:UOM327852 UYF327852:UYI327852 VIB327852:VIE327852 VRX327852:VSA327852 WBT327852:WBW327852 WLP327852:WLS327852 WVL327852:WVO327852 D393388:G393388 IZ393388:JC393388 SV393388:SY393388 ACR393388:ACU393388 AMN393388:AMQ393388 AWJ393388:AWM393388 BGF393388:BGI393388 BQB393388:BQE393388 BZX393388:CAA393388 CJT393388:CJW393388 CTP393388:CTS393388 DDL393388:DDO393388 DNH393388:DNK393388 DXD393388:DXG393388 EGZ393388:EHC393388 EQV393388:EQY393388 FAR393388:FAU393388 FKN393388:FKQ393388 FUJ393388:FUM393388 GEF393388:GEI393388 GOB393388:GOE393388 GXX393388:GYA393388 HHT393388:HHW393388 HRP393388:HRS393388 IBL393388:IBO393388 ILH393388:ILK393388 IVD393388:IVG393388 JEZ393388:JFC393388 JOV393388:JOY393388 JYR393388:JYU393388 KIN393388:KIQ393388 KSJ393388:KSM393388 LCF393388:LCI393388 LMB393388:LME393388 LVX393388:LWA393388 MFT393388:MFW393388 MPP393388:MPS393388 MZL393388:MZO393388 NJH393388:NJK393388 NTD393388:NTG393388 OCZ393388:ODC393388 OMV393388:OMY393388 OWR393388:OWU393388 PGN393388:PGQ393388 PQJ393388:PQM393388 QAF393388:QAI393388 QKB393388:QKE393388 QTX393388:QUA393388 RDT393388:RDW393388 RNP393388:RNS393388 RXL393388:RXO393388 SHH393388:SHK393388 SRD393388:SRG393388 TAZ393388:TBC393388 TKV393388:TKY393388 TUR393388:TUU393388 UEN393388:UEQ393388 UOJ393388:UOM393388 UYF393388:UYI393388 VIB393388:VIE393388 VRX393388:VSA393388 WBT393388:WBW393388 WLP393388:WLS393388 WVL393388:WVO393388 D458924:G458924 IZ458924:JC458924 SV458924:SY458924 ACR458924:ACU458924 AMN458924:AMQ458924 AWJ458924:AWM458924 BGF458924:BGI458924 BQB458924:BQE458924 BZX458924:CAA458924 CJT458924:CJW458924 CTP458924:CTS458924 DDL458924:DDO458924 DNH458924:DNK458924 DXD458924:DXG458924 EGZ458924:EHC458924 EQV458924:EQY458924 FAR458924:FAU458924 FKN458924:FKQ458924 FUJ458924:FUM458924 GEF458924:GEI458924 GOB458924:GOE458924 GXX458924:GYA458924 HHT458924:HHW458924 HRP458924:HRS458924 IBL458924:IBO458924 ILH458924:ILK458924 IVD458924:IVG458924 JEZ458924:JFC458924 JOV458924:JOY458924 JYR458924:JYU458924 KIN458924:KIQ458924 KSJ458924:KSM458924 LCF458924:LCI458924 LMB458924:LME458924 LVX458924:LWA458924 MFT458924:MFW458924 MPP458924:MPS458924 MZL458924:MZO458924 NJH458924:NJK458924 NTD458924:NTG458924 OCZ458924:ODC458924 OMV458924:OMY458924 OWR458924:OWU458924 PGN458924:PGQ458924 PQJ458924:PQM458924 QAF458924:QAI458924 QKB458924:QKE458924 QTX458924:QUA458924 RDT458924:RDW458924 RNP458924:RNS458924 RXL458924:RXO458924 SHH458924:SHK458924 SRD458924:SRG458924 TAZ458924:TBC458924 TKV458924:TKY458924 TUR458924:TUU458924 UEN458924:UEQ458924 UOJ458924:UOM458924 UYF458924:UYI458924 VIB458924:VIE458924 VRX458924:VSA458924 WBT458924:WBW458924 WLP458924:WLS458924 WVL458924:WVO458924 D524460:G524460 IZ524460:JC524460 SV524460:SY524460 ACR524460:ACU524460 AMN524460:AMQ524460 AWJ524460:AWM524460 BGF524460:BGI524460 BQB524460:BQE524460 BZX524460:CAA524460 CJT524460:CJW524460 CTP524460:CTS524460 DDL524460:DDO524460 DNH524460:DNK524460 DXD524460:DXG524460 EGZ524460:EHC524460 EQV524460:EQY524460 FAR524460:FAU524460 FKN524460:FKQ524460 FUJ524460:FUM524460 GEF524460:GEI524460 GOB524460:GOE524460 GXX524460:GYA524460 HHT524460:HHW524460 HRP524460:HRS524460 IBL524460:IBO524460 ILH524460:ILK524460 IVD524460:IVG524460 JEZ524460:JFC524460 JOV524460:JOY524460 JYR524460:JYU524460 KIN524460:KIQ524460 KSJ524460:KSM524460 LCF524460:LCI524460 LMB524460:LME524460 LVX524460:LWA524460 MFT524460:MFW524460 MPP524460:MPS524460 MZL524460:MZO524460 NJH524460:NJK524460 NTD524460:NTG524460 OCZ524460:ODC524460 OMV524460:OMY524460 OWR524460:OWU524460 PGN524460:PGQ524460 PQJ524460:PQM524460 QAF524460:QAI524460 QKB524460:QKE524460 QTX524460:QUA524460 RDT524460:RDW524460 RNP524460:RNS524460 RXL524460:RXO524460 SHH524460:SHK524460 SRD524460:SRG524460 TAZ524460:TBC524460 TKV524460:TKY524460 TUR524460:TUU524460 UEN524460:UEQ524460 UOJ524460:UOM524460 UYF524460:UYI524460 VIB524460:VIE524460 VRX524460:VSA524460 WBT524460:WBW524460 WLP524460:WLS524460 WVL524460:WVO524460 D589996:G589996 IZ589996:JC589996 SV589996:SY589996 ACR589996:ACU589996 AMN589996:AMQ589996 AWJ589996:AWM589996 BGF589996:BGI589996 BQB589996:BQE589996 BZX589996:CAA589996 CJT589996:CJW589996 CTP589996:CTS589996 DDL589996:DDO589996 DNH589996:DNK589996 DXD589996:DXG589996 EGZ589996:EHC589996 EQV589996:EQY589996 FAR589996:FAU589996 FKN589996:FKQ589996 FUJ589996:FUM589996 GEF589996:GEI589996 GOB589996:GOE589996 GXX589996:GYA589996 HHT589996:HHW589996 HRP589996:HRS589996 IBL589996:IBO589996 ILH589996:ILK589996 IVD589996:IVG589996 JEZ589996:JFC589996 JOV589996:JOY589996 JYR589996:JYU589996 KIN589996:KIQ589996 KSJ589996:KSM589996 LCF589996:LCI589996 LMB589996:LME589996 LVX589996:LWA589996 MFT589996:MFW589996 MPP589996:MPS589996 MZL589996:MZO589996 NJH589996:NJK589996 NTD589996:NTG589996 OCZ589996:ODC589996 OMV589996:OMY589996 OWR589996:OWU589996 PGN589996:PGQ589996 PQJ589996:PQM589996 QAF589996:QAI589996 QKB589996:QKE589996 QTX589996:QUA589996 RDT589996:RDW589996 RNP589996:RNS589996 RXL589996:RXO589996 SHH589996:SHK589996 SRD589996:SRG589996 TAZ589996:TBC589996 TKV589996:TKY589996 TUR589996:TUU589996 UEN589996:UEQ589996 UOJ589996:UOM589996 UYF589996:UYI589996 VIB589996:VIE589996 VRX589996:VSA589996 WBT589996:WBW589996 WLP589996:WLS589996 WVL589996:WVO589996 D655532:G655532 IZ655532:JC655532 SV655532:SY655532 ACR655532:ACU655532 AMN655532:AMQ655532 AWJ655532:AWM655532 BGF655532:BGI655532 BQB655532:BQE655532 BZX655532:CAA655532 CJT655532:CJW655532 CTP655532:CTS655532 DDL655532:DDO655532 DNH655532:DNK655532 DXD655532:DXG655532 EGZ655532:EHC655532 EQV655532:EQY655532 FAR655532:FAU655532 FKN655532:FKQ655532 FUJ655532:FUM655532 GEF655532:GEI655532 GOB655532:GOE655532 GXX655532:GYA655532 HHT655532:HHW655532 HRP655532:HRS655532 IBL655532:IBO655532 ILH655532:ILK655532 IVD655532:IVG655532 JEZ655532:JFC655532 JOV655532:JOY655532 JYR655532:JYU655532 KIN655532:KIQ655532 KSJ655532:KSM655532 LCF655532:LCI655532 LMB655532:LME655532 LVX655532:LWA655532 MFT655532:MFW655532 MPP655532:MPS655532 MZL655532:MZO655532 NJH655532:NJK655532 NTD655532:NTG655532 OCZ655532:ODC655532 OMV655532:OMY655532 OWR655532:OWU655532 PGN655532:PGQ655532 PQJ655532:PQM655532 QAF655532:QAI655532 QKB655532:QKE655532 QTX655532:QUA655532 RDT655532:RDW655532 RNP655532:RNS655532 RXL655532:RXO655532 SHH655532:SHK655532 SRD655532:SRG655532 TAZ655532:TBC655532 TKV655532:TKY655532 TUR655532:TUU655532 UEN655532:UEQ655532 UOJ655532:UOM655532 UYF655532:UYI655532 VIB655532:VIE655532 VRX655532:VSA655532 WBT655532:WBW655532 WLP655532:WLS655532 WVL655532:WVO655532 D721068:G721068 IZ721068:JC721068 SV721068:SY721068 ACR721068:ACU721068 AMN721068:AMQ721068 AWJ721068:AWM721068 BGF721068:BGI721068 BQB721068:BQE721068 BZX721068:CAA721068 CJT721068:CJW721068 CTP721068:CTS721068 DDL721068:DDO721068 DNH721068:DNK721068 DXD721068:DXG721068 EGZ721068:EHC721068 EQV721068:EQY721068 FAR721068:FAU721068 FKN721068:FKQ721068 FUJ721068:FUM721068 GEF721068:GEI721068 GOB721068:GOE721068 GXX721068:GYA721068 HHT721068:HHW721068 HRP721068:HRS721068 IBL721068:IBO721068 ILH721068:ILK721068 IVD721068:IVG721068 JEZ721068:JFC721068 JOV721068:JOY721068 JYR721068:JYU721068 KIN721068:KIQ721068 KSJ721068:KSM721068 LCF721068:LCI721068 LMB721068:LME721068 LVX721068:LWA721068 MFT721068:MFW721068 MPP721068:MPS721068 MZL721068:MZO721068 NJH721068:NJK721068 NTD721068:NTG721068 OCZ721068:ODC721068 OMV721068:OMY721068 OWR721068:OWU721068 PGN721068:PGQ721068 PQJ721068:PQM721068 QAF721068:QAI721068 QKB721068:QKE721068 QTX721068:QUA721068 RDT721068:RDW721068 RNP721068:RNS721068 RXL721068:RXO721068 SHH721068:SHK721068 SRD721068:SRG721068 TAZ721068:TBC721068 TKV721068:TKY721068 TUR721068:TUU721068 UEN721068:UEQ721068 UOJ721068:UOM721068 UYF721068:UYI721068 VIB721068:VIE721068 VRX721068:VSA721068 WBT721068:WBW721068 WLP721068:WLS721068 WVL721068:WVO721068 D786604:G786604 IZ786604:JC786604 SV786604:SY786604 ACR786604:ACU786604 AMN786604:AMQ786604 AWJ786604:AWM786604 BGF786604:BGI786604 BQB786604:BQE786604 BZX786604:CAA786604 CJT786604:CJW786604 CTP786604:CTS786604 DDL786604:DDO786604 DNH786604:DNK786604 DXD786604:DXG786604 EGZ786604:EHC786604 EQV786604:EQY786604 FAR786604:FAU786604 FKN786604:FKQ786604 FUJ786604:FUM786604 GEF786604:GEI786604 GOB786604:GOE786604 GXX786604:GYA786604 HHT786604:HHW786604 HRP786604:HRS786604 IBL786604:IBO786604 ILH786604:ILK786604 IVD786604:IVG786604 JEZ786604:JFC786604 JOV786604:JOY786604 JYR786604:JYU786604 KIN786604:KIQ786604 KSJ786604:KSM786604 LCF786604:LCI786604 LMB786604:LME786604 LVX786604:LWA786604 MFT786604:MFW786604 MPP786604:MPS786604 MZL786604:MZO786604 NJH786604:NJK786604 NTD786604:NTG786604 OCZ786604:ODC786604 OMV786604:OMY786604 OWR786604:OWU786604 PGN786604:PGQ786604 PQJ786604:PQM786604 QAF786604:QAI786604 QKB786604:QKE786604 QTX786604:QUA786604 RDT786604:RDW786604 RNP786604:RNS786604 RXL786604:RXO786604 SHH786604:SHK786604 SRD786604:SRG786604 TAZ786604:TBC786604 TKV786604:TKY786604 TUR786604:TUU786604 UEN786604:UEQ786604 UOJ786604:UOM786604 UYF786604:UYI786604 VIB786604:VIE786604 VRX786604:VSA786604 WBT786604:WBW786604 WLP786604:WLS786604 WVL786604:WVO786604 D852140:G852140 IZ852140:JC852140 SV852140:SY852140 ACR852140:ACU852140 AMN852140:AMQ852140 AWJ852140:AWM852140 BGF852140:BGI852140 BQB852140:BQE852140 BZX852140:CAA852140 CJT852140:CJW852140 CTP852140:CTS852140 DDL852140:DDO852140 DNH852140:DNK852140 DXD852140:DXG852140 EGZ852140:EHC852140 EQV852140:EQY852140 FAR852140:FAU852140 FKN852140:FKQ852140 FUJ852140:FUM852140 GEF852140:GEI852140 GOB852140:GOE852140 GXX852140:GYA852140 HHT852140:HHW852140 HRP852140:HRS852140 IBL852140:IBO852140 ILH852140:ILK852140 IVD852140:IVG852140 JEZ852140:JFC852140 JOV852140:JOY852140 JYR852140:JYU852140 KIN852140:KIQ852140 KSJ852140:KSM852140 LCF852140:LCI852140 LMB852140:LME852140 LVX852140:LWA852140 MFT852140:MFW852140 MPP852140:MPS852140 MZL852140:MZO852140 NJH852140:NJK852140 NTD852140:NTG852140 OCZ852140:ODC852140 OMV852140:OMY852140 OWR852140:OWU852140 PGN852140:PGQ852140 PQJ852140:PQM852140 QAF852140:QAI852140 QKB852140:QKE852140 QTX852140:QUA852140 RDT852140:RDW852140 RNP852140:RNS852140 RXL852140:RXO852140 SHH852140:SHK852140 SRD852140:SRG852140 TAZ852140:TBC852140 TKV852140:TKY852140 TUR852140:TUU852140 UEN852140:UEQ852140 UOJ852140:UOM852140 UYF852140:UYI852140 VIB852140:VIE852140 VRX852140:VSA852140 WBT852140:WBW852140 WLP852140:WLS852140 WVL852140:WVO852140 D917676:G917676 IZ917676:JC917676 SV917676:SY917676 ACR917676:ACU917676 AMN917676:AMQ917676 AWJ917676:AWM917676 BGF917676:BGI917676 BQB917676:BQE917676 BZX917676:CAA917676 CJT917676:CJW917676 CTP917676:CTS917676 DDL917676:DDO917676 DNH917676:DNK917676 DXD917676:DXG917676 EGZ917676:EHC917676 EQV917676:EQY917676 FAR917676:FAU917676 FKN917676:FKQ917676 FUJ917676:FUM917676 GEF917676:GEI917676 GOB917676:GOE917676 GXX917676:GYA917676 HHT917676:HHW917676 HRP917676:HRS917676 IBL917676:IBO917676 ILH917676:ILK917676 IVD917676:IVG917676 JEZ917676:JFC917676 JOV917676:JOY917676 JYR917676:JYU917676 KIN917676:KIQ917676 KSJ917676:KSM917676 LCF917676:LCI917676 LMB917676:LME917676 LVX917676:LWA917676 MFT917676:MFW917676 MPP917676:MPS917676 MZL917676:MZO917676 NJH917676:NJK917676 NTD917676:NTG917676 OCZ917676:ODC917676 OMV917676:OMY917676 OWR917676:OWU917676 PGN917676:PGQ917676 PQJ917676:PQM917676 QAF917676:QAI917676 QKB917676:QKE917676 QTX917676:QUA917676 RDT917676:RDW917676 RNP917676:RNS917676 RXL917676:RXO917676 SHH917676:SHK917676 SRD917676:SRG917676 TAZ917676:TBC917676 TKV917676:TKY917676 TUR917676:TUU917676 UEN917676:UEQ917676 UOJ917676:UOM917676 UYF917676:UYI917676 VIB917676:VIE917676 VRX917676:VSA917676 WBT917676:WBW917676 WLP917676:WLS917676 WVL917676:WVO917676 D983212:G983212 IZ983212:JC983212 SV983212:SY983212 ACR983212:ACU983212 AMN983212:AMQ983212 AWJ983212:AWM983212 BGF983212:BGI983212 BQB983212:BQE983212 BZX983212:CAA983212 CJT983212:CJW983212 CTP983212:CTS983212 DDL983212:DDO983212 DNH983212:DNK983212 DXD983212:DXG983212 EGZ983212:EHC983212 EQV983212:EQY983212 FAR983212:FAU983212 FKN983212:FKQ983212 FUJ983212:FUM983212 GEF983212:GEI983212 GOB983212:GOE983212 GXX983212:GYA983212 HHT983212:HHW983212 HRP983212:HRS983212 IBL983212:IBO983212 ILH983212:ILK983212 IVD983212:IVG983212 JEZ983212:JFC983212 JOV983212:JOY983212 JYR983212:JYU983212 KIN983212:KIQ983212 KSJ983212:KSM983212 LCF983212:LCI983212 LMB983212:LME983212 LVX983212:LWA983212 MFT983212:MFW983212 MPP983212:MPS983212 MZL983212:MZO983212 NJH983212:NJK983212 NTD983212:NTG983212 OCZ983212:ODC983212 OMV983212:OMY983212 OWR983212:OWU983212 PGN983212:PGQ983212 PQJ983212:PQM983212 QAF983212:QAI983212 QKB983212:QKE983212 QTX983212:QUA983212 RDT983212:RDW983212 RNP983212:RNS983212 RXL983212:RXO983212 SHH983212:SHK983212 SRD983212:SRG983212 TAZ983212:TBC983212 TKV983212:TKY983212 TUR983212:TUU983212 UEN983212:UEQ983212 UOJ983212:UOM983212 UYF983212:UYI983212 VIB983212:VIE983212 VRX983212:VSA983212 WBT983212:WBW983212 WLP983212:WLS983212 WVL983212:WVO983212 D91:E113 IZ91:JA113 SV91:SW113 ACR91:ACS113 AMN91:AMO113 AWJ91:AWK113 BGF91:BGG113 BQB91:BQC113 BZX91:BZY113 CJT91:CJU113 CTP91:CTQ113 DDL91:DDM113 DNH91:DNI113 DXD91:DXE113 EGZ91:EHA113 EQV91:EQW113 FAR91:FAS113 FKN91:FKO113 FUJ91:FUK113 GEF91:GEG113 GOB91:GOC113 GXX91:GXY113 HHT91:HHU113 HRP91:HRQ113 IBL91:IBM113 ILH91:ILI113 IVD91:IVE113 JEZ91:JFA113 JOV91:JOW113 JYR91:JYS113 KIN91:KIO113 KSJ91:KSK113 LCF91:LCG113 LMB91:LMC113 LVX91:LVY113 MFT91:MFU113 MPP91:MPQ113 MZL91:MZM113 NJH91:NJI113 NTD91:NTE113 OCZ91:ODA113 OMV91:OMW113 OWR91:OWS113 PGN91:PGO113 PQJ91:PQK113 QAF91:QAG113 QKB91:QKC113 QTX91:QTY113 RDT91:RDU113 RNP91:RNQ113 RXL91:RXM113 SHH91:SHI113 SRD91:SRE113 TAZ91:TBA113 TKV91:TKW113 TUR91:TUS113 UEN91:UEO113 UOJ91:UOK113 UYF91:UYG113 VIB91:VIC113 VRX91:VRY113 WBT91:WBU113 WLP91:WLQ113 WVL91:WVM113 D65627:E65649 IZ65627:JA65649 SV65627:SW65649 ACR65627:ACS65649 AMN65627:AMO65649 AWJ65627:AWK65649 BGF65627:BGG65649 BQB65627:BQC65649 BZX65627:BZY65649 CJT65627:CJU65649 CTP65627:CTQ65649 DDL65627:DDM65649 DNH65627:DNI65649 DXD65627:DXE65649 EGZ65627:EHA65649 EQV65627:EQW65649 FAR65627:FAS65649 FKN65627:FKO65649 FUJ65627:FUK65649 GEF65627:GEG65649 GOB65627:GOC65649 GXX65627:GXY65649 HHT65627:HHU65649 HRP65627:HRQ65649 IBL65627:IBM65649 ILH65627:ILI65649 IVD65627:IVE65649 JEZ65627:JFA65649 JOV65627:JOW65649 JYR65627:JYS65649 KIN65627:KIO65649 KSJ65627:KSK65649 LCF65627:LCG65649 LMB65627:LMC65649 LVX65627:LVY65649 MFT65627:MFU65649 MPP65627:MPQ65649 MZL65627:MZM65649 NJH65627:NJI65649 NTD65627:NTE65649 OCZ65627:ODA65649 OMV65627:OMW65649 OWR65627:OWS65649 PGN65627:PGO65649 PQJ65627:PQK65649 QAF65627:QAG65649 QKB65627:QKC65649 QTX65627:QTY65649 RDT65627:RDU65649 RNP65627:RNQ65649 RXL65627:RXM65649 SHH65627:SHI65649 SRD65627:SRE65649 TAZ65627:TBA65649 TKV65627:TKW65649 TUR65627:TUS65649 UEN65627:UEO65649 UOJ65627:UOK65649 UYF65627:UYG65649 VIB65627:VIC65649 VRX65627:VRY65649 WBT65627:WBU65649 WLP65627:WLQ65649 WVL65627:WVM65649 D131163:E131185 IZ131163:JA131185 SV131163:SW131185 ACR131163:ACS131185 AMN131163:AMO131185 AWJ131163:AWK131185 BGF131163:BGG131185 BQB131163:BQC131185 BZX131163:BZY131185 CJT131163:CJU131185 CTP131163:CTQ131185 DDL131163:DDM131185 DNH131163:DNI131185 DXD131163:DXE131185 EGZ131163:EHA131185 EQV131163:EQW131185 FAR131163:FAS131185 FKN131163:FKO131185 FUJ131163:FUK131185 GEF131163:GEG131185 GOB131163:GOC131185 GXX131163:GXY131185 HHT131163:HHU131185 HRP131163:HRQ131185 IBL131163:IBM131185 ILH131163:ILI131185 IVD131163:IVE131185 JEZ131163:JFA131185 JOV131163:JOW131185 JYR131163:JYS131185 KIN131163:KIO131185 KSJ131163:KSK131185 LCF131163:LCG131185 LMB131163:LMC131185 LVX131163:LVY131185 MFT131163:MFU131185 MPP131163:MPQ131185 MZL131163:MZM131185 NJH131163:NJI131185 NTD131163:NTE131185 OCZ131163:ODA131185 OMV131163:OMW131185 OWR131163:OWS131185 PGN131163:PGO131185 PQJ131163:PQK131185 QAF131163:QAG131185 QKB131163:QKC131185 QTX131163:QTY131185 RDT131163:RDU131185 RNP131163:RNQ131185 RXL131163:RXM131185 SHH131163:SHI131185 SRD131163:SRE131185 TAZ131163:TBA131185 TKV131163:TKW131185 TUR131163:TUS131185 UEN131163:UEO131185 UOJ131163:UOK131185 UYF131163:UYG131185 VIB131163:VIC131185 VRX131163:VRY131185 WBT131163:WBU131185 WLP131163:WLQ131185 WVL131163:WVM131185 D196699:E196721 IZ196699:JA196721 SV196699:SW196721 ACR196699:ACS196721 AMN196699:AMO196721 AWJ196699:AWK196721 BGF196699:BGG196721 BQB196699:BQC196721 BZX196699:BZY196721 CJT196699:CJU196721 CTP196699:CTQ196721 DDL196699:DDM196721 DNH196699:DNI196721 DXD196699:DXE196721 EGZ196699:EHA196721 EQV196699:EQW196721 FAR196699:FAS196721 FKN196699:FKO196721 FUJ196699:FUK196721 GEF196699:GEG196721 GOB196699:GOC196721 GXX196699:GXY196721 HHT196699:HHU196721 HRP196699:HRQ196721 IBL196699:IBM196721 ILH196699:ILI196721 IVD196699:IVE196721 JEZ196699:JFA196721 JOV196699:JOW196721 JYR196699:JYS196721 KIN196699:KIO196721 KSJ196699:KSK196721 LCF196699:LCG196721 LMB196699:LMC196721 LVX196699:LVY196721 MFT196699:MFU196721 MPP196699:MPQ196721 MZL196699:MZM196721 NJH196699:NJI196721 NTD196699:NTE196721 OCZ196699:ODA196721 OMV196699:OMW196721 OWR196699:OWS196721 PGN196699:PGO196721 PQJ196699:PQK196721 QAF196699:QAG196721 QKB196699:QKC196721 QTX196699:QTY196721 RDT196699:RDU196721 RNP196699:RNQ196721 RXL196699:RXM196721 SHH196699:SHI196721 SRD196699:SRE196721 TAZ196699:TBA196721 TKV196699:TKW196721 TUR196699:TUS196721 UEN196699:UEO196721 UOJ196699:UOK196721 UYF196699:UYG196721 VIB196699:VIC196721 VRX196699:VRY196721 WBT196699:WBU196721 WLP196699:WLQ196721 WVL196699:WVM196721 D262235:E262257 IZ262235:JA262257 SV262235:SW262257 ACR262235:ACS262257 AMN262235:AMO262257 AWJ262235:AWK262257 BGF262235:BGG262257 BQB262235:BQC262257 BZX262235:BZY262257 CJT262235:CJU262257 CTP262235:CTQ262257 DDL262235:DDM262257 DNH262235:DNI262257 DXD262235:DXE262257 EGZ262235:EHA262257 EQV262235:EQW262257 FAR262235:FAS262257 FKN262235:FKO262257 FUJ262235:FUK262257 GEF262235:GEG262257 GOB262235:GOC262257 GXX262235:GXY262257 HHT262235:HHU262257 HRP262235:HRQ262257 IBL262235:IBM262257 ILH262235:ILI262257 IVD262235:IVE262257 JEZ262235:JFA262257 JOV262235:JOW262257 JYR262235:JYS262257 KIN262235:KIO262257 KSJ262235:KSK262257 LCF262235:LCG262257 LMB262235:LMC262257 LVX262235:LVY262257 MFT262235:MFU262257 MPP262235:MPQ262257 MZL262235:MZM262257 NJH262235:NJI262257 NTD262235:NTE262257 OCZ262235:ODA262257 OMV262235:OMW262257 OWR262235:OWS262257 PGN262235:PGO262257 PQJ262235:PQK262257 QAF262235:QAG262257 QKB262235:QKC262257 QTX262235:QTY262257 RDT262235:RDU262257 RNP262235:RNQ262257 RXL262235:RXM262257 SHH262235:SHI262257 SRD262235:SRE262257 TAZ262235:TBA262257 TKV262235:TKW262257 TUR262235:TUS262257 UEN262235:UEO262257 UOJ262235:UOK262257 UYF262235:UYG262257 VIB262235:VIC262257 VRX262235:VRY262257 WBT262235:WBU262257 WLP262235:WLQ262257 WVL262235:WVM262257 D327771:E327793 IZ327771:JA327793 SV327771:SW327793 ACR327771:ACS327793 AMN327771:AMO327793 AWJ327771:AWK327793 BGF327771:BGG327793 BQB327771:BQC327793 BZX327771:BZY327793 CJT327771:CJU327793 CTP327771:CTQ327793 DDL327771:DDM327793 DNH327771:DNI327793 DXD327771:DXE327793 EGZ327771:EHA327793 EQV327771:EQW327793 FAR327771:FAS327793 FKN327771:FKO327793 FUJ327771:FUK327793 GEF327771:GEG327793 GOB327771:GOC327793 GXX327771:GXY327793 HHT327771:HHU327793 HRP327771:HRQ327793 IBL327771:IBM327793 ILH327771:ILI327793 IVD327771:IVE327793 JEZ327771:JFA327793 JOV327771:JOW327793 JYR327771:JYS327793 KIN327771:KIO327793 KSJ327771:KSK327793 LCF327771:LCG327793 LMB327771:LMC327793 LVX327771:LVY327793 MFT327771:MFU327793 MPP327771:MPQ327793 MZL327771:MZM327793 NJH327771:NJI327793 NTD327771:NTE327793 OCZ327771:ODA327793 OMV327771:OMW327793 OWR327771:OWS327793 PGN327771:PGO327793 PQJ327771:PQK327793 QAF327771:QAG327793 QKB327771:QKC327793 QTX327771:QTY327793 RDT327771:RDU327793 RNP327771:RNQ327793 RXL327771:RXM327793 SHH327771:SHI327793 SRD327771:SRE327793 TAZ327771:TBA327793 TKV327771:TKW327793 TUR327771:TUS327793 UEN327771:UEO327793 UOJ327771:UOK327793 UYF327771:UYG327793 VIB327771:VIC327793 VRX327771:VRY327793 WBT327771:WBU327793 WLP327771:WLQ327793 WVL327771:WVM327793 D393307:E393329 IZ393307:JA393329 SV393307:SW393329 ACR393307:ACS393329 AMN393307:AMO393329 AWJ393307:AWK393329 BGF393307:BGG393329 BQB393307:BQC393329 BZX393307:BZY393329 CJT393307:CJU393329 CTP393307:CTQ393329 DDL393307:DDM393329 DNH393307:DNI393329 DXD393307:DXE393329 EGZ393307:EHA393329 EQV393307:EQW393329 FAR393307:FAS393329 FKN393307:FKO393329 FUJ393307:FUK393329 GEF393307:GEG393329 GOB393307:GOC393329 GXX393307:GXY393329 HHT393307:HHU393329 HRP393307:HRQ393329 IBL393307:IBM393329 ILH393307:ILI393329 IVD393307:IVE393329 JEZ393307:JFA393329 JOV393307:JOW393329 JYR393307:JYS393329 KIN393307:KIO393329 KSJ393307:KSK393329 LCF393307:LCG393329 LMB393307:LMC393329 LVX393307:LVY393329 MFT393307:MFU393329 MPP393307:MPQ393329 MZL393307:MZM393329 NJH393307:NJI393329 NTD393307:NTE393329 OCZ393307:ODA393329 OMV393307:OMW393329 OWR393307:OWS393329 PGN393307:PGO393329 PQJ393307:PQK393329 QAF393307:QAG393329 QKB393307:QKC393329 QTX393307:QTY393329 RDT393307:RDU393329 RNP393307:RNQ393329 RXL393307:RXM393329 SHH393307:SHI393329 SRD393307:SRE393329 TAZ393307:TBA393329 TKV393307:TKW393329 TUR393307:TUS393329 UEN393307:UEO393329 UOJ393307:UOK393329 UYF393307:UYG393329 VIB393307:VIC393329 VRX393307:VRY393329 WBT393307:WBU393329 WLP393307:WLQ393329 WVL393307:WVM393329 D458843:E458865 IZ458843:JA458865 SV458843:SW458865 ACR458843:ACS458865 AMN458843:AMO458865 AWJ458843:AWK458865 BGF458843:BGG458865 BQB458843:BQC458865 BZX458843:BZY458865 CJT458843:CJU458865 CTP458843:CTQ458865 DDL458843:DDM458865 DNH458843:DNI458865 DXD458843:DXE458865 EGZ458843:EHA458865 EQV458843:EQW458865 FAR458843:FAS458865 FKN458843:FKO458865 FUJ458843:FUK458865 GEF458843:GEG458865 GOB458843:GOC458865 GXX458843:GXY458865 HHT458843:HHU458865 HRP458843:HRQ458865 IBL458843:IBM458865 ILH458843:ILI458865 IVD458843:IVE458865 JEZ458843:JFA458865 JOV458843:JOW458865 JYR458843:JYS458865 KIN458843:KIO458865 KSJ458843:KSK458865 LCF458843:LCG458865 LMB458843:LMC458865 LVX458843:LVY458865 MFT458843:MFU458865 MPP458843:MPQ458865 MZL458843:MZM458865 NJH458843:NJI458865 NTD458843:NTE458865 OCZ458843:ODA458865 OMV458843:OMW458865 OWR458843:OWS458865 PGN458843:PGO458865 PQJ458843:PQK458865 QAF458843:QAG458865 QKB458843:QKC458865 QTX458843:QTY458865 RDT458843:RDU458865 RNP458843:RNQ458865 RXL458843:RXM458865 SHH458843:SHI458865 SRD458843:SRE458865 TAZ458843:TBA458865 TKV458843:TKW458865 TUR458843:TUS458865 UEN458843:UEO458865 UOJ458843:UOK458865 UYF458843:UYG458865 VIB458843:VIC458865 VRX458843:VRY458865 WBT458843:WBU458865 WLP458843:WLQ458865 WVL458843:WVM458865 D524379:E524401 IZ524379:JA524401 SV524379:SW524401 ACR524379:ACS524401 AMN524379:AMO524401 AWJ524379:AWK524401 BGF524379:BGG524401 BQB524379:BQC524401 BZX524379:BZY524401 CJT524379:CJU524401 CTP524379:CTQ524401 DDL524379:DDM524401 DNH524379:DNI524401 DXD524379:DXE524401 EGZ524379:EHA524401 EQV524379:EQW524401 FAR524379:FAS524401 FKN524379:FKO524401 FUJ524379:FUK524401 GEF524379:GEG524401 GOB524379:GOC524401 GXX524379:GXY524401 HHT524379:HHU524401 HRP524379:HRQ524401 IBL524379:IBM524401 ILH524379:ILI524401 IVD524379:IVE524401 JEZ524379:JFA524401 JOV524379:JOW524401 JYR524379:JYS524401 KIN524379:KIO524401 KSJ524379:KSK524401 LCF524379:LCG524401 LMB524379:LMC524401 LVX524379:LVY524401 MFT524379:MFU524401 MPP524379:MPQ524401 MZL524379:MZM524401 NJH524379:NJI524401 NTD524379:NTE524401 OCZ524379:ODA524401 OMV524379:OMW524401 OWR524379:OWS524401 PGN524379:PGO524401 PQJ524379:PQK524401 QAF524379:QAG524401 QKB524379:QKC524401 QTX524379:QTY524401 RDT524379:RDU524401 RNP524379:RNQ524401 RXL524379:RXM524401 SHH524379:SHI524401 SRD524379:SRE524401 TAZ524379:TBA524401 TKV524379:TKW524401 TUR524379:TUS524401 UEN524379:UEO524401 UOJ524379:UOK524401 UYF524379:UYG524401 VIB524379:VIC524401 VRX524379:VRY524401 WBT524379:WBU524401 WLP524379:WLQ524401 WVL524379:WVM524401 D589915:E589937 IZ589915:JA589937 SV589915:SW589937 ACR589915:ACS589937 AMN589915:AMO589937 AWJ589915:AWK589937 BGF589915:BGG589937 BQB589915:BQC589937 BZX589915:BZY589937 CJT589915:CJU589937 CTP589915:CTQ589937 DDL589915:DDM589937 DNH589915:DNI589937 DXD589915:DXE589937 EGZ589915:EHA589937 EQV589915:EQW589937 FAR589915:FAS589937 FKN589915:FKO589937 FUJ589915:FUK589937 GEF589915:GEG589937 GOB589915:GOC589937 GXX589915:GXY589937 HHT589915:HHU589937 HRP589915:HRQ589937 IBL589915:IBM589937 ILH589915:ILI589937 IVD589915:IVE589937 JEZ589915:JFA589937 JOV589915:JOW589937 JYR589915:JYS589937 KIN589915:KIO589937 KSJ589915:KSK589937 LCF589915:LCG589937 LMB589915:LMC589937 LVX589915:LVY589937 MFT589915:MFU589937 MPP589915:MPQ589937 MZL589915:MZM589937 NJH589915:NJI589937 NTD589915:NTE589937 OCZ589915:ODA589937 OMV589915:OMW589937 OWR589915:OWS589937 PGN589915:PGO589937 PQJ589915:PQK589937 QAF589915:QAG589937 QKB589915:QKC589937 QTX589915:QTY589937 RDT589915:RDU589937 RNP589915:RNQ589937 RXL589915:RXM589937 SHH589915:SHI589937 SRD589915:SRE589937 TAZ589915:TBA589937 TKV589915:TKW589937 TUR589915:TUS589937 UEN589915:UEO589937 UOJ589915:UOK589937 UYF589915:UYG589937 VIB589915:VIC589937 VRX589915:VRY589937 WBT589915:WBU589937 WLP589915:WLQ589937 WVL589915:WVM589937 D655451:E655473 IZ655451:JA655473 SV655451:SW655473 ACR655451:ACS655473 AMN655451:AMO655473 AWJ655451:AWK655473 BGF655451:BGG655473 BQB655451:BQC655473 BZX655451:BZY655473 CJT655451:CJU655473 CTP655451:CTQ655473 DDL655451:DDM655473 DNH655451:DNI655473 DXD655451:DXE655473 EGZ655451:EHA655473 EQV655451:EQW655473 FAR655451:FAS655473 FKN655451:FKO655473 FUJ655451:FUK655473 GEF655451:GEG655473 GOB655451:GOC655473 GXX655451:GXY655473 HHT655451:HHU655473 HRP655451:HRQ655473 IBL655451:IBM655473 ILH655451:ILI655473 IVD655451:IVE655473 JEZ655451:JFA655473 JOV655451:JOW655473 JYR655451:JYS655473 KIN655451:KIO655473 KSJ655451:KSK655473 LCF655451:LCG655473 LMB655451:LMC655473 LVX655451:LVY655473 MFT655451:MFU655473 MPP655451:MPQ655473 MZL655451:MZM655473 NJH655451:NJI655473 NTD655451:NTE655473 OCZ655451:ODA655473 OMV655451:OMW655473 OWR655451:OWS655473 PGN655451:PGO655473 PQJ655451:PQK655473 QAF655451:QAG655473 QKB655451:QKC655473 QTX655451:QTY655473 RDT655451:RDU655473 RNP655451:RNQ655473 RXL655451:RXM655473 SHH655451:SHI655473 SRD655451:SRE655473 TAZ655451:TBA655473 TKV655451:TKW655473 TUR655451:TUS655473 UEN655451:UEO655473 UOJ655451:UOK655473 UYF655451:UYG655473 VIB655451:VIC655473 VRX655451:VRY655473 WBT655451:WBU655473 WLP655451:WLQ655473 WVL655451:WVM655473 D720987:E721009 IZ720987:JA721009 SV720987:SW721009 ACR720987:ACS721009 AMN720987:AMO721009 AWJ720987:AWK721009 BGF720987:BGG721009 BQB720987:BQC721009 BZX720987:BZY721009 CJT720987:CJU721009 CTP720987:CTQ721009 DDL720987:DDM721009 DNH720987:DNI721009 DXD720987:DXE721009 EGZ720987:EHA721009 EQV720987:EQW721009 FAR720987:FAS721009 FKN720987:FKO721009 FUJ720987:FUK721009 GEF720987:GEG721009 GOB720987:GOC721009 GXX720987:GXY721009 HHT720987:HHU721009 HRP720987:HRQ721009 IBL720987:IBM721009 ILH720987:ILI721009 IVD720987:IVE721009 JEZ720987:JFA721009 JOV720987:JOW721009 JYR720987:JYS721009 KIN720987:KIO721009 KSJ720987:KSK721009 LCF720987:LCG721009 LMB720987:LMC721009 LVX720987:LVY721009 MFT720987:MFU721009 MPP720987:MPQ721009 MZL720987:MZM721009 NJH720987:NJI721009 NTD720987:NTE721009 OCZ720987:ODA721009 OMV720987:OMW721009 OWR720987:OWS721009 PGN720987:PGO721009 PQJ720987:PQK721009 QAF720987:QAG721009 QKB720987:QKC721009 QTX720987:QTY721009 RDT720987:RDU721009 RNP720987:RNQ721009 RXL720987:RXM721009 SHH720987:SHI721009 SRD720987:SRE721009 TAZ720987:TBA721009 TKV720987:TKW721009 TUR720987:TUS721009 UEN720987:UEO721009 UOJ720987:UOK721009 UYF720987:UYG721009 VIB720987:VIC721009 VRX720987:VRY721009 WBT720987:WBU721009 WLP720987:WLQ721009 WVL720987:WVM721009 D786523:E786545 IZ786523:JA786545 SV786523:SW786545 ACR786523:ACS786545 AMN786523:AMO786545 AWJ786523:AWK786545 BGF786523:BGG786545 BQB786523:BQC786545 BZX786523:BZY786545 CJT786523:CJU786545 CTP786523:CTQ786545 DDL786523:DDM786545 DNH786523:DNI786545 DXD786523:DXE786545 EGZ786523:EHA786545 EQV786523:EQW786545 FAR786523:FAS786545 FKN786523:FKO786545 FUJ786523:FUK786545 GEF786523:GEG786545 GOB786523:GOC786545 GXX786523:GXY786545 HHT786523:HHU786545 HRP786523:HRQ786545 IBL786523:IBM786545 ILH786523:ILI786545 IVD786523:IVE786545 JEZ786523:JFA786545 JOV786523:JOW786545 JYR786523:JYS786545 KIN786523:KIO786545 KSJ786523:KSK786545 LCF786523:LCG786545 LMB786523:LMC786545 LVX786523:LVY786545 MFT786523:MFU786545 MPP786523:MPQ786545 MZL786523:MZM786545 NJH786523:NJI786545 NTD786523:NTE786545 OCZ786523:ODA786545 OMV786523:OMW786545 OWR786523:OWS786545 PGN786523:PGO786545 PQJ786523:PQK786545 QAF786523:QAG786545 QKB786523:QKC786545 QTX786523:QTY786545 RDT786523:RDU786545 RNP786523:RNQ786545 RXL786523:RXM786545 SHH786523:SHI786545 SRD786523:SRE786545 TAZ786523:TBA786545 TKV786523:TKW786545 TUR786523:TUS786545 UEN786523:UEO786545 UOJ786523:UOK786545 UYF786523:UYG786545 VIB786523:VIC786545 VRX786523:VRY786545 WBT786523:WBU786545 WLP786523:WLQ786545 WVL786523:WVM786545 D852059:E852081 IZ852059:JA852081 SV852059:SW852081 ACR852059:ACS852081 AMN852059:AMO852081 AWJ852059:AWK852081 BGF852059:BGG852081 BQB852059:BQC852081 BZX852059:BZY852081 CJT852059:CJU852081 CTP852059:CTQ852081 DDL852059:DDM852081 DNH852059:DNI852081 DXD852059:DXE852081 EGZ852059:EHA852081 EQV852059:EQW852081 FAR852059:FAS852081 FKN852059:FKO852081 FUJ852059:FUK852081 GEF852059:GEG852081 GOB852059:GOC852081 GXX852059:GXY852081 HHT852059:HHU852081 HRP852059:HRQ852081 IBL852059:IBM852081 ILH852059:ILI852081 IVD852059:IVE852081 JEZ852059:JFA852081 JOV852059:JOW852081 JYR852059:JYS852081 KIN852059:KIO852081 KSJ852059:KSK852081 LCF852059:LCG852081 LMB852059:LMC852081 LVX852059:LVY852081 MFT852059:MFU852081 MPP852059:MPQ852081 MZL852059:MZM852081 NJH852059:NJI852081 NTD852059:NTE852081 OCZ852059:ODA852081 OMV852059:OMW852081 OWR852059:OWS852081 PGN852059:PGO852081 PQJ852059:PQK852081 QAF852059:QAG852081 QKB852059:QKC852081 QTX852059:QTY852081 RDT852059:RDU852081 RNP852059:RNQ852081 RXL852059:RXM852081 SHH852059:SHI852081 SRD852059:SRE852081 TAZ852059:TBA852081 TKV852059:TKW852081 TUR852059:TUS852081 UEN852059:UEO852081 UOJ852059:UOK852081 UYF852059:UYG852081 VIB852059:VIC852081 VRX852059:VRY852081 WBT852059:WBU852081 WLP852059:WLQ852081 WVL852059:WVM852081 D917595:E917617 IZ917595:JA917617 SV917595:SW917617 ACR917595:ACS917617 AMN917595:AMO917617 AWJ917595:AWK917617 BGF917595:BGG917617 BQB917595:BQC917617 BZX917595:BZY917617 CJT917595:CJU917617 CTP917595:CTQ917617 DDL917595:DDM917617 DNH917595:DNI917617 DXD917595:DXE917617 EGZ917595:EHA917617 EQV917595:EQW917617 FAR917595:FAS917617 FKN917595:FKO917617 FUJ917595:FUK917617 GEF917595:GEG917617 GOB917595:GOC917617 GXX917595:GXY917617 HHT917595:HHU917617 HRP917595:HRQ917617 IBL917595:IBM917617 ILH917595:ILI917617 IVD917595:IVE917617 JEZ917595:JFA917617 JOV917595:JOW917617 JYR917595:JYS917617 KIN917595:KIO917617 KSJ917595:KSK917617 LCF917595:LCG917617 LMB917595:LMC917617 LVX917595:LVY917617 MFT917595:MFU917617 MPP917595:MPQ917617 MZL917595:MZM917617 NJH917595:NJI917617 NTD917595:NTE917617 OCZ917595:ODA917617 OMV917595:OMW917617 OWR917595:OWS917617 PGN917595:PGO917617 PQJ917595:PQK917617 QAF917595:QAG917617 QKB917595:QKC917617 QTX917595:QTY917617 RDT917595:RDU917617 RNP917595:RNQ917617 RXL917595:RXM917617 SHH917595:SHI917617 SRD917595:SRE917617 TAZ917595:TBA917617 TKV917595:TKW917617 TUR917595:TUS917617 UEN917595:UEO917617 UOJ917595:UOK917617 UYF917595:UYG917617 VIB917595:VIC917617 VRX917595:VRY917617 WBT917595:WBU917617 WLP917595:WLQ917617 WVL917595:WVM917617 D983131:E983153 IZ983131:JA983153 SV983131:SW983153 ACR983131:ACS983153 AMN983131:AMO983153 AWJ983131:AWK983153 BGF983131:BGG983153 BQB983131:BQC983153 BZX983131:BZY983153 CJT983131:CJU983153 CTP983131:CTQ983153 DDL983131:DDM983153 DNH983131:DNI983153 DXD983131:DXE983153 EGZ983131:EHA983153 EQV983131:EQW983153 FAR983131:FAS983153 FKN983131:FKO983153 FUJ983131:FUK983153 GEF983131:GEG983153 GOB983131:GOC983153 GXX983131:GXY983153 HHT983131:HHU983153 HRP983131:HRQ983153 IBL983131:IBM983153 ILH983131:ILI983153 IVD983131:IVE983153 JEZ983131:JFA983153 JOV983131:JOW983153 JYR983131:JYS983153 KIN983131:KIO983153 KSJ983131:KSK983153 LCF983131:LCG983153 LMB983131:LMC983153 LVX983131:LVY983153 MFT983131:MFU983153 MPP983131:MPQ983153 MZL983131:MZM983153 NJH983131:NJI983153 NTD983131:NTE983153 OCZ983131:ODA983153 OMV983131:OMW983153 OWR983131:OWS983153 PGN983131:PGO983153 PQJ983131:PQK983153 QAF983131:QAG983153 QKB983131:QKC983153 QTX983131:QTY983153 RDT983131:RDU983153 RNP983131:RNQ983153 RXL983131:RXM983153 SHH983131:SHI983153 SRD983131:SRE983153 TAZ983131:TBA983153 TKV983131:TKW983153 TUR983131:TUS983153 UEN983131:UEO983153 UOJ983131:UOK983153 UYF983131:UYG983153 VIB983131:VIC983153 VRX983131:VRY983153 WBT983131:WBU983153 WLP983131:WLQ983153 WVL983131:WVM983153 G91:G113 JC91:JC113 SY91:SY113 ACU91:ACU113 AMQ91:AMQ113 AWM91:AWM113 BGI91:BGI113 BQE91:BQE113 CAA91:CAA113 CJW91:CJW113 CTS91:CTS113 DDO91:DDO113 DNK91:DNK113 DXG91:DXG113 EHC91:EHC113 EQY91:EQY113 FAU91:FAU113 FKQ91:FKQ113 FUM91:FUM113 GEI91:GEI113 GOE91:GOE113 GYA91:GYA113 HHW91:HHW113 HRS91:HRS113 IBO91:IBO113 ILK91:ILK113 IVG91:IVG113 JFC91:JFC113 JOY91:JOY113 JYU91:JYU113 KIQ91:KIQ113 KSM91:KSM113 LCI91:LCI113 LME91:LME113 LWA91:LWA113 MFW91:MFW113 MPS91:MPS113 MZO91:MZO113 NJK91:NJK113 NTG91:NTG113 ODC91:ODC113 OMY91:OMY113 OWU91:OWU113 PGQ91:PGQ113 PQM91:PQM113 QAI91:QAI113 QKE91:QKE113 QUA91:QUA113 RDW91:RDW113 RNS91:RNS113 RXO91:RXO113 SHK91:SHK113 SRG91:SRG113 TBC91:TBC113 TKY91:TKY113 TUU91:TUU113 UEQ91:UEQ113 UOM91:UOM113 UYI91:UYI113 VIE91:VIE113 VSA91:VSA113 WBW91:WBW113 WLS91:WLS113 WVO91:WVO113 G65627:G65649 JC65627:JC65649 SY65627:SY65649 ACU65627:ACU65649 AMQ65627:AMQ65649 AWM65627:AWM65649 BGI65627:BGI65649 BQE65627:BQE65649 CAA65627:CAA65649 CJW65627:CJW65649 CTS65627:CTS65649 DDO65627:DDO65649 DNK65627:DNK65649 DXG65627:DXG65649 EHC65627:EHC65649 EQY65627:EQY65649 FAU65627:FAU65649 FKQ65627:FKQ65649 FUM65627:FUM65649 GEI65627:GEI65649 GOE65627:GOE65649 GYA65627:GYA65649 HHW65627:HHW65649 HRS65627:HRS65649 IBO65627:IBO65649 ILK65627:ILK65649 IVG65627:IVG65649 JFC65627:JFC65649 JOY65627:JOY65649 JYU65627:JYU65649 KIQ65627:KIQ65649 KSM65627:KSM65649 LCI65627:LCI65649 LME65627:LME65649 LWA65627:LWA65649 MFW65627:MFW65649 MPS65627:MPS65649 MZO65627:MZO65649 NJK65627:NJK65649 NTG65627:NTG65649 ODC65627:ODC65649 OMY65627:OMY65649 OWU65627:OWU65649 PGQ65627:PGQ65649 PQM65627:PQM65649 QAI65627:QAI65649 QKE65627:QKE65649 QUA65627:QUA65649 RDW65627:RDW65649 RNS65627:RNS65649 RXO65627:RXO65649 SHK65627:SHK65649 SRG65627:SRG65649 TBC65627:TBC65649 TKY65627:TKY65649 TUU65627:TUU65649 UEQ65627:UEQ65649 UOM65627:UOM65649 UYI65627:UYI65649 VIE65627:VIE65649 VSA65627:VSA65649 WBW65627:WBW65649 WLS65627:WLS65649 WVO65627:WVO65649 G131163:G131185 JC131163:JC131185 SY131163:SY131185 ACU131163:ACU131185 AMQ131163:AMQ131185 AWM131163:AWM131185 BGI131163:BGI131185 BQE131163:BQE131185 CAA131163:CAA131185 CJW131163:CJW131185 CTS131163:CTS131185 DDO131163:DDO131185 DNK131163:DNK131185 DXG131163:DXG131185 EHC131163:EHC131185 EQY131163:EQY131185 FAU131163:FAU131185 FKQ131163:FKQ131185 FUM131163:FUM131185 GEI131163:GEI131185 GOE131163:GOE131185 GYA131163:GYA131185 HHW131163:HHW131185 HRS131163:HRS131185 IBO131163:IBO131185 ILK131163:ILK131185 IVG131163:IVG131185 JFC131163:JFC131185 JOY131163:JOY131185 JYU131163:JYU131185 KIQ131163:KIQ131185 KSM131163:KSM131185 LCI131163:LCI131185 LME131163:LME131185 LWA131163:LWA131185 MFW131163:MFW131185 MPS131163:MPS131185 MZO131163:MZO131185 NJK131163:NJK131185 NTG131163:NTG131185 ODC131163:ODC131185 OMY131163:OMY131185 OWU131163:OWU131185 PGQ131163:PGQ131185 PQM131163:PQM131185 QAI131163:QAI131185 QKE131163:QKE131185 QUA131163:QUA131185 RDW131163:RDW131185 RNS131163:RNS131185 RXO131163:RXO131185 SHK131163:SHK131185 SRG131163:SRG131185 TBC131163:TBC131185 TKY131163:TKY131185 TUU131163:TUU131185 UEQ131163:UEQ131185 UOM131163:UOM131185 UYI131163:UYI131185 VIE131163:VIE131185 VSA131163:VSA131185 WBW131163:WBW131185 WLS131163:WLS131185 WVO131163:WVO131185 G196699:G196721 JC196699:JC196721 SY196699:SY196721 ACU196699:ACU196721 AMQ196699:AMQ196721 AWM196699:AWM196721 BGI196699:BGI196721 BQE196699:BQE196721 CAA196699:CAA196721 CJW196699:CJW196721 CTS196699:CTS196721 DDO196699:DDO196721 DNK196699:DNK196721 DXG196699:DXG196721 EHC196699:EHC196721 EQY196699:EQY196721 FAU196699:FAU196721 FKQ196699:FKQ196721 FUM196699:FUM196721 GEI196699:GEI196721 GOE196699:GOE196721 GYA196699:GYA196721 HHW196699:HHW196721 HRS196699:HRS196721 IBO196699:IBO196721 ILK196699:ILK196721 IVG196699:IVG196721 JFC196699:JFC196721 JOY196699:JOY196721 JYU196699:JYU196721 KIQ196699:KIQ196721 KSM196699:KSM196721 LCI196699:LCI196721 LME196699:LME196721 LWA196699:LWA196721 MFW196699:MFW196721 MPS196699:MPS196721 MZO196699:MZO196721 NJK196699:NJK196721 NTG196699:NTG196721 ODC196699:ODC196721 OMY196699:OMY196721 OWU196699:OWU196721 PGQ196699:PGQ196721 PQM196699:PQM196721 QAI196699:QAI196721 QKE196699:QKE196721 QUA196699:QUA196721 RDW196699:RDW196721 RNS196699:RNS196721 RXO196699:RXO196721 SHK196699:SHK196721 SRG196699:SRG196721 TBC196699:TBC196721 TKY196699:TKY196721 TUU196699:TUU196721 UEQ196699:UEQ196721 UOM196699:UOM196721 UYI196699:UYI196721 VIE196699:VIE196721 VSA196699:VSA196721 WBW196699:WBW196721 WLS196699:WLS196721 WVO196699:WVO196721 G262235:G262257 JC262235:JC262257 SY262235:SY262257 ACU262235:ACU262257 AMQ262235:AMQ262257 AWM262235:AWM262257 BGI262235:BGI262257 BQE262235:BQE262257 CAA262235:CAA262257 CJW262235:CJW262257 CTS262235:CTS262257 DDO262235:DDO262257 DNK262235:DNK262257 DXG262235:DXG262257 EHC262235:EHC262257 EQY262235:EQY262257 FAU262235:FAU262257 FKQ262235:FKQ262257 FUM262235:FUM262257 GEI262235:GEI262257 GOE262235:GOE262257 GYA262235:GYA262257 HHW262235:HHW262257 HRS262235:HRS262257 IBO262235:IBO262257 ILK262235:ILK262257 IVG262235:IVG262257 JFC262235:JFC262257 JOY262235:JOY262257 JYU262235:JYU262257 KIQ262235:KIQ262257 KSM262235:KSM262257 LCI262235:LCI262257 LME262235:LME262257 LWA262235:LWA262257 MFW262235:MFW262257 MPS262235:MPS262257 MZO262235:MZO262257 NJK262235:NJK262257 NTG262235:NTG262257 ODC262235:ODC262257 OMY262235:OMY262257 OWU262235:OWU262257 PGQ262235:PGQ262257 PQM262235:PQM262257 QAI262235:QAI262257 QKE262235:QKE262257 QUA262235:QUA262257 RDW262235:RDW262257 RNS262235:RNS262257 RXO262235:RXO262257 SHK262235:SHK262257 SRG262235:SRG262257 TBC262235:TBC262257 TKY262235:TKY262257 TUU262235:TUU262257 UEQ262235:UEQ262257 UOM262235:UOM262257 UYI262235:UYI262257 VIE262235:VIE262257 VSA262235:VSA262257 WBW262235:WBW262257 WLS262235:WLS262257 WVO262235:WVO262257 G327771:G327793 JC327771:JC327793 SY327771:SY327793 ACU327771:ACU327793 AMQ327771:AMQ327793 AWM327771:AWM327793 BGI327771:BGI327793 BQE327771:BQE327793 CAA327771:CAA327793 CJW327771:CJW327793 CTS327771:CTS327793 DDO327771:DDO327793 DNK327771:DNK327793 DXG327771:DXG327793 EHC327771:EHC327793 EQY327771:EQY327793 FAU327771:FAU327793 FKQ327771:FKQ327793 FUM327771:FUM327793 GEI327771:GEI327793 GOE327771:GOE327793 GYA327771:GYA327793 HHW327771:HHW327793 HRS327771:HRS327793 IBO327771:IBO327793 ILK327771:ILK327793 IVG327771:IVG327793 JFC327771:JFC327793 JOY327771:JOY327793 JYU327771:JYU327793 KIQ327771:KIQ327793 KSM327771:KSM327793 LCI327771:LCI327793 LME327771:LME327793 LWA327771:LWA327793 MFW327771:MFW327793 MPS327771:MPS327793 MZO327771:MZO327793 NJK327771:NJK327793 NTG327771:NTG327793 ODC327771:ODC327793 OMY327771:OMY327793 OWU327771:OWU327793 PGQ327771:PGQ327793 PQM327771:PQM327793 QAI327771:QAI327793 QKE327771:QKE327793 QUA327771:QUA327793 RDW327771:RDW327793 RNS327771:RNS327793 RXO327771:RXO327793 SHK327771:SHK327793 SRG327771:SRG327793 TBC327771:TBC327793 TKY327771:TKY327793 TUU327771:TUU327793 UEQ327771:UEQ327793 UOM327771:UOM327793 UYI327771:UYI327793 VIE327771:VIE327793 VSA327771:VSA327793 WBW327771:WBW327793 WLS327771:WLS327793 WVO327771:WVO327793 G393307:G393329 JC393307:JC393329 SY393307:SY393329 ACU393307:ACU393329 AMQ393307:AMQ393329 AWM393307:AWM393329 BGI393307:BGI393329 BQE393307:BQE393329 CAA393307:CAA393329 CJW393307:CJW393329 CTS393307:CTS393329 DDO393307:DDO393329 DNK393307:DNK393329 DXG393307:DXG393329 EHC393307:EHC393329 EQY393307:EQY393329 FAU393307:FAU393329 FKQ393307:FKQ393329 FUM393307:FUM393329 GEI393307:GEI393329 GOE393307:GOE393329 GYA393307:GYA393329 HHW393307:HHW393329 HRS393307:HRS393329 IBO393307:IBO393329 ILK393307:ILK393329 IVG393307:IVG393329 JFC393307:JFC393329 JOY393307:JOY393329 JYU393307:JYU393329 KIQ393307:KIQ393329 KSM393307:KSM393329 LCI393307:LCI393329 LME393307:LME393329 LWA393307:LWA393329 MFW393307:MFW393329 MPS393307:MPS393329 MZO393307:MZO393329 NJK393307:NJK393329 NTG393307:NTG393329 ODC393307:ODC393329 OMY393307:OMY393329 OWU393307:OWU393329 PGQ393307:PGQ393329 PQM393307:PQM393329 QAI393307:QAI393329 QKE393307:QKE393329 QUA393307:QUA393329 RDW393307:RDW393329 RNS393307:RNS393329 RXO393307:RXO393329 SHK393307:SHK393329 SRG393307:SRG393329 TBC393307:TBC393329 TKY393307:TKY393329 TUU393307:TUU393329 UEQ393307:UEQ393329 UOM393307:UOM393329 UYI393307:UYI393329 VIE393307:VIE393329 VSA393307:VSA393329 WBW393307:WBW393329 WLS393307:WLS393329 WVO393307:WVO393329 G458843:G458865 JC458843:JC458865 SY458843:SY458865 ACU458843:ACU458865 AMQ458843:AMQ458865 AWM458843:AWM458865 BGI458843:BGI458865 BQE458843:BQE458865 CAA458843:CAA458865 CJW458843:CJW458865 CTS458843:CTS458865 DDO458843:DDO458865 DNK458843:DNK458865 DXG458843:DXG458865 EHC458843:EHC458865 EQY458843:EQY458865 FAU458843:FAU458865 FKQ458843:FKQ458865 FUM458843:FUM458865 GEI458843:GEI458865 GOE458843:GOE458865 GYA458843:GYA458865 HHW458843:HHW458865 HRS458843:HRS458865 IBO458843:IBO458865 ILK458843:ILK458865 IVG458843:IVG458865 JFC458843:JFC458865 JOY458843:JOY458865 JYU458843:JYU458865 KIQ458843:KIQ458865 KSM458843:KSM458865 LCI458843:LCI458865 LME458843:LME458865 LWA458843:LWA458865 MFW458843:MFW458865 MPS458843:MPS458865 MZO458843:MZO458865 NJK458843:NJK458865 NTG458843:NTG458865 ODC458843:ODC458865 OMY458843:OMY458865 OWU458843:OWU458865 PGQ458843:PGQ458865 PQM458843:PQM458865 QAI458843:QAI458865 QKE458843:QKE458865 QUA458843:QUA458865 RDW458843:RDW458865 RNS458843:RNS458865 RXO458843:RXO458865 SHK458843:SHK458865 SRG458843:SRG458865 TBC458843:TBC458865 TKY458843:TKY458865 TUU458843:TUU458865 UEQ458843:UEQ458865 UOM458843:UOM458865 UYI458843:UYI458865 VIE458843:VIE458865 VSA458843:VSA458865 WBW458843:WBW458865 WLS458843:WLS458865 WVO458843:WVO458865 G524379:G524401 JC524379:JC524401 SY524379:SY524401 ACU524379:ACU524401 AMQ524379:AMQ524401 AWM524379:AWM524401 BGI524379:BGI524401 BQE524379:BQE524401 CAA524379:CAA524401 CJW524379:CJW524401 CTS524379:CTS524401 DDO524379:DDO524401 DNK524379:DNK524401 DXG524379:DXG524401 EHC524379:EHC524401 EQY524379:EQY524401 FAU524379:FAU524401 FKQ524379:FKQ524401 FUM524379:FUM524401 GEI524379:GEI524401 GOE524379:GOE524401 GYA524379:GYA524401 HHW524379:HHW524401 HRS524379:HRS524401 IBO524379:IBO524401 ILK524379:ILK524401 IVG524379:IVG524401 JFC524379:JFC524401 JOY524379:JOY524401 JYU524379:JYU524401 KIQ524379:KIQ524401 KSM524379:KSM524401 LCI524379:LCI524401 LME524379:LME524401 LWA524379:LWA524401 MFW524379:MFW524401 MPS524379:MPS524401 MZO524379:MZO524401 NJK524379:NJK524401 NTG524379:NTG524401 ODC524379:ODC524401 OMY524379:OMY524401 OWU524379:OWU524401 PGQ524379:PGQ524401 PQM524379:PQM524401 QAI524379:QAI524401 QKE524379:QKE524401 QUA524379:QUA524401 RDW524379:RDW524401 RNS524379:RNS524401 RXO524379:RXO524401 SHK524379:SHK524401 SRG524379:SRG524401 TBC524379:TBC524401 TKY524379:TKY524401 TUU524379:TUU524401 UEQ524379:UEQ524401 UOM524379:UOM524401 UYI524379:UYI524401 VIE524379:VIE524401 VSA524379:VSA524401 WBW524379:WBW524401 WLS524379:WLS524401 WVO524379:WVO524401 G589915:G589937 JC589915:JC589937 SY589915:SY589937 ACU589915:ACU589937 AMQ589915:AMQ589937 AWM589915:AWM589937 BGI589915:BGI589937 BQE589915:BQE589937 CAA589915:CAA589937 CJW589915:CJW589937 CTS589915:CTS589937 DDO589915:DDO589937 DNK589915:DNK589937 DXG589915:DXG589937 EHC589915:EHC589937 EQY589915:EQY589937 FAU589915:FAU589937 FKQ589915:FKQ589937 FUM589915:FUM589937 GEI589915:GEI589937 GOE589915:GOE589937 GYA589915:GYA589937 HHW589915:HHW589937 HRS589915:HRS589937 IBO589915:IBO589937 ILK589915:ILK589937 IVG589915:IVG589937 JFC589915:JFC589937 JOY589915:JOY589937 JYU589915:JYU589937 KIQ589915:KIQ589937 KSM589915:KSM589937 LCI589915:LCI589937 LME589915:LME589937 LWA589915:LWA589937 MFW589915:MFW589937 MPS589915:MPS589937 MZO589915:MZO589937 NJK589915:NJK589937 NTG589915:NTG589937 ODC589915:ODC589937 OMY589915:OMY589937 OWU589915:OWU589937 PGQ589915:PGQ589937 PQM589915:PQM589937 QAI589915:QAI589937 QKE589915:QKE589937 QUA589915:QUA589937 RDW589915:RDW589937 RNS589915:RNS589937 RXO589915:RXO589937 SHK589915:SHK589937 SRG589915:SRG589937 TBC589915:TBC589937 TKY589915:TKY589937 TUU589915:TUU589937 UEQ589915:UEQ589937 UOM589915:UOM589937 UYI589915:UYI589937 VIE589915:VIE589937 VSA589915:VSA589937 WBW589915:WBW589937 WLS589915:WLS589937 WVO589915:WVO589937 G655451:G655473 JC655451:JC655473 SY655451:SY655473 ACU655451:ACU655473 AMQ655451:AMQ655473 AWM655451:AWM655473 BGI655451:BGI655473 BQE655451:BQE655473 CAA655451:CAA655473 CJW655451:CJW655473 CTS655451:CTS655473 DDO655451:DDO655473 DNK655451:DNK655473 DXG655451:DXG655473 EHC655451:EHC655473 EQY655451:EQY655473 FAU655451:FAU655473 FKQ655451:FKQ655473 FUM655451:FUM655473 GEI655451:GEI655473 GOE655451:GOE655473 GYA655451:GYA655473 HHW655451:HHW655473 HRS655451:HRS655473 IBO655451:IBO655473 ILK655451:ILK655473 IVG655451:IVG655473 JFC655451:JFC655473 JOY655451:JOY655473 JYU655451:JYU655473 KIQ655451:KIQ655473 KSM655451:KSM655473 LCI655451:LCI655473 LME655451:LME655473 LWA655451:LWA655473 MFW655451:MFW655473 MPS655451:MPS655473 MZO655451:MZO655473 NJK655451:NJK655473 NTG655451:NTG655473 ODC655451:ODC655473 OMY655451:OMY655473 OWU655451:OWU655473 PGQ655451:PGQ655473 PQM655451:PQM655473 QAI655451:QAI655473 QKE655451:QKE655473 QUA655451:QUA655473 RDW655451:RDW655473 RNS655451:RNS655473 RXO655451:RXO655473 SHK655451:SHK655473 SRG655451:SRG655473 TBC655451:TBC655473 TKY655451:TKY655473 TUU655451:TUU655473 UEQ655451:UEQ655473 UOM655451:UOM655473 UYI655451:UYI655473 VIE655451:VIE655473 VSA655451:VSA655473 WBW655451:WBW655473 WLS655451:WLS655473 WVO655451:WVO655473 G720987:G721009 JC720987:JC721009 SY720987:SY721009 ACU720987:ACU721009 AMQ720987:AMQ721009 AWM720987:AWM721009 BGI720987:BGI721009 BQE720987:BQE721009 CAA720987:CAA721009 CJW720987:CJW721009 CTS720987:CTS721009 DDO720987:DDO721009 DNK720987:DNK721009 DXG720987:DXG721009 EHC720987:EHC721009 EQY720987:EQY721009 FAU720987:FAU721009 FKQ720987:FKQ721009 FUM720987:FUM721009 GEI720987:GEI721009 GOE720987:GOE721009 GYA720987:GYA721009 HHW720987:HHW721009 HRS720987:HRS721009 IBO720987:IBO721009 ILK720987:ILK721009 IVG720987:IVG721009 JFC720987:JFC721009 JOY720987:JOY721009 JYU720987:JYU721009 KIQ720987:KIQ721009 KSM720987:KSM721009 LCI720987:LCI721009 LME720987:LME721009 LWA720987:LWA721009 MFW720987:MFW721009 MPS720987:MPS721009 MZO720987:MZO721009 NJK720987:NJK721009 NTG720987:NTG721009 ODC720987:ODC721009 OMY720987:OMY721009 OWU720987:OWU721009 PGQ720987:PGQ721009 PQM720987:PQM721009 QAI720987:QAI721009 QKE720987:QKE721009 QUA720987:QUA721009 RDW720987:RDW721009 RNS720987:RNS721009 RXO720987:RXO721009 SHK720987:SHK721009 SRG720987:SRG721009 TBC720987:TBC721009 TKY720987:TKY721009 TUU720987:TUU721009 UEQ720987:UEQ721009 UOM720987:UOM721009 UYI720987:UYI721009 VIE720987:VIE721009 VSA720987:VSA721009 WBW720987:WBW721009 WLS720987:WLS721009 WVO720987:WVO721009 G786523:G786545 JC786523:JC786545 SY786523:SY786545 ACU786523:ACU786545 AMQ786523:AMQ786545 AWM786523:AWM786545 BGI786523:BGI786545 BQE786523:BQE786545 CAA786523:CAA786545 CJW786523:CJW786545 CTS786523:CTS786545 DDO786523:DDO786545 DNK786523:DNK786545 DXG786523:DXG786545 EHC786523:EHC786545 EQY786523:EQY786545 FAU786523:FAU786545 FKQ786523:FKQ786545 FUM786523:FUM786545 GEI786523:GEI786545 GOE786523:GOE786545 GYA786523:GYA786545 HHW786523:HHW786545 HRS786523:HRS786545 IBO786523:IBO786545 ILK786523:ILK786545 IVG786523:IVG786545 JFC786523:JFC786545 JOY786523:JOY786545 JYU786523:JYU786545 KIQ786523:KIQ786545 KSM786523:KSM786545 LCI786523:LCI786545 LME786523:LME786545 LWA786523:LWA786545 MFW786523:MFW786545 MPS786523:MPS786545 MZO786523:MZO786545 NJK786523:NJK786545 NTG786523:NTG786545 ODC786523:ODC786545 OMY786523:OMY786545 OWU786523:OWU786545 PGQ786523:PGQ786545 PQM786523:PQM786545 QAI786523:QAI786545 QKE786523:QKE786545 QUA786523:QUA786545 RDW786523:RDW786545 RNS786523:RNS786545 RXO786523:RXO786545 SHK786523:SHK786545 SRG786523:SRG786545 TBC786523:TBC786545 TKY786523:TKY786545 TUU786523:TUU786545 UEQ786523:UEQ786545 UOM786523:UOM786545 UYI786523:UYI786545 VIE786523:VIE786545 VSA786523:VSA786545 WBW786523:WBW786545 WLS786523:WLS786545 WVO786523:WVO786545 G852059:G852081 JC852059:JC852081 SY852059:SY852081 ACU852059:ACU852081 AMQ852059:AMQ852081 AWM852059:AWM852081 BGI852059:BGI852081 BQE852059:BQE852081 CAA852059:CAA852081 CJW852059:CJW852081 CTS852059:CTS852081 DDO852059:DDO852081 DNK852059:DNK852081 DXG852059:DXG852081 EHC852059:EHC852081 EQY852059:EQY852081 FAU852059:FAU852081 FKQ852059:FKQ852081 FUM852059:FUM852081 GEI852059:GEI852081 GOE852059:GOE852081 GYA852059:GYA852081 HHW852059:HHW852081 HRS852059:HRS852081 IBO852059:IBO852081 ILK852059:ILK852081 IVG852059:IVG852081 JFC852059:JFC852081 JOY852059:JOY852081 JYU852059:JYU852081 KIQ852059:KIQ852081 KSM852059:KSM852081 LCI852059:LCI852081 LME852059:LME852081 LWA852059:LWA852081 MFW852059:MFW852081 MPS852059:MPS852081 MZO852059:MZO852081 NJK852059:NJK852081 NTG852059:NTG852081 ODC852059:ODC852081 OMY852059:OMY852081 OWU852059:OWU852081 PGQ852059:PGQ852081 PQM852059:PQM852081 QAI852059:QAI852081 QKE852059:QKE852081 QUA852059:QUA852081 RDW852059:RDW852081 RNS852059:RNS852081 RXO852059:RXO852081 SHK852059:SHK852081 SRG852059:SRG852081 TBC852059:TBC852081 TKY852059:TKY852081 TUU852059:TUU852081 UEQ852059:UEQ852081 UOM852059:UOM852081 UYI852059:UYI852081 VIE852059:VIE852081 VSA852059:VSA852081 WBW852059:WBW852081 WLS852059:WLS852081 WVO852059:WVO852081 G917595:G917617 JC917595:JC917617 SY917595:SY917617 ACU917595:ACU917617 AMQ917595:AMQ917617 AWM917595:AWM917617 BGI917595:BGI917617 BQE917595:BQE917617 CAA917595:CAA917617 CJW917595:CJW917617 CTS917595:CTS917617 DDO917595:DDO917617 DNK917595:DNK917617 DXG917595:DXG917617 EHC917595:EHC917617 EQY917595:EQY917617 FAU917595:FAU917617 FKQ917595:FKQ917617 FUM917595:FUM917617 GEI917595:GEI917617 GOE917595:GOE917617 GYA917595:GYA917617 HHW917595:HHW917617 HRS917595:HRS917617 IBO917595:IBO917617 ILK917595:ILK917617 IVG917595:IVG917617 JFC917595:JFC917617 JOY917595:JOY917617 JYU917595:JYU917617 KIQ917595:KIQ917617 KSM917595:KSM917617 LCI917595:LCI917617 LME917595:LME917617 LWA917595:LWA917617 MFW917595:MFW917617 MPS917595:MPS917617 MZO917595:MZO917617 NJK917595:NJK917617 NTG917595:NTG917617 ODC917595:ODC917617 OMY917595:OMY917617 OWU917595:OWU917617 PGQ917595:PGQ917617 PQM917595:PQM917617 QAI917595:QAI917617 QKE917595:QKE917617 QUA917595:QUA917617 RDW917595:RDW917617 RNS917595:RNS917617 RXO917595:RXO917617 SHK917595:SHK917617 SRG917595:SRG917617 TBC917595:TBC917617 TKY917595:TKY917617 TUU917595:TUU917617 UEQ917595:UEQ917617 UOM917595:UOM917617 UYI917595:UYI917617 VIE917595:VIE917617 VSA917595:VSA917617 WBW917595:WBW917617 WLS917595:WLS917617 WVO917595:WVO917617 G983131:G983153 JC983131:JC983153 SY983131:SY983153 ACU983131:ACU983153 AMQ983131:AMQ983153 AWM983131:AWM983153 BGI983131:BGI983153 BQE983131:BQE983153 CAA983131:CAA983153 CJW983131:CJW983153 CTS983131:CTS983153 DDO983131:DDO983153 DNK983131:DNK983153 DXG983131:DXG983153 EHC983131:EHC983153 EQY983131:EQY983153 FAU983131:FAU983153 FKQ983131:FKQ983153 FUM983131:FUM983153 GEI983131:GEI983153 GOE983131:GOE983153 GYA983131:GYA983153 HHW983131:HHW983153 HRS983131:HRS983153 IBO983131:IBO983153 ILK983131:ILK983153 IVG983131:IVG983153 JFC983131:JFC983153 JOY983131:JOY983153 JYU983131:JYU983153 KIQ983131:KIQ983153 KSM983131:KSM983153 LCI983131:LCI983153 LME983131:LME983153 LWA983131:LWA983153 MFW983131:MFW983153 MPS983131:MPS983153 MZO983131:MZO983153 NJK983131:NJK983153 NTG983131:NTG983153 ODC983131:ODC983153 OMY983131:OMY983153 OWU983131:OWU983153 PGQ983131:PGQ983153 PQM983131:PQM983153 QAI983131:QAI983153 QKE983131:QKE983153 QUA983131:QUA983153 RDW983131:RDW983153 RNS983131:RNS983153 RXO983131:RXO983153 SHK983131:SHK983153 SRG983131:SRG983153 TBC983131:TBC983153 TKY983131:TKY983153 TUU983131:TUU983153 UEQ983131:UEQ983153 UOM983131:UOM983153 UYI983131:UYI983153 VIE983131:VIE983153 VSA983131:VSA983153 WBW983131:WBW983153 WLS983131:WLS983153 WVO983131:WVO983153 C71:C113 IY71:IY113 SU71:SU113 ACQ71:ACQ113 AMM71:AMM113 AWI71:AWI113 BGE71:BGE113 BQA71:BQA113 BZW71:BZW113 CJS71:CJS113 CTO71:CTO113 DDK71:DDK113 DNG71:DNG113 DXC71:DXC113 EGY71:EGY113 EQU71:EQU113 FAQ71:FAQ113 FKM71:FKM113 FUI71:FUI113 GEE71:GEE113 GOA71:GOA113 GXW71:GXW113 HHS71:HHS113 HRO71:HRO113 IBK71:IBK113 ILG71:ILG113 IVC71:IVC113 JEY71:JEY113 JOU71:JOU113 JYQ71:JYQ113 KIM71:KIM113 KSI71:KSI113 LCE71:LCE113 LMA71:LMA113 LVW71:LVW113 MFS71:MFS113 MPO71:MPO113 MZK71:MZK113 NJG71:NJG113 NTC71:NTC113 OCY71:OCY113 OMU71:OMU113 OWQ71:OWQ113 PGM71:PGM113 PQI71:PQI113 QAE71:QAE113 QKA71:QKA113 QTW71:QTW113 RDS71:RDS113 RNO71:RNO113 RXK71:RXK113 SHG71:SHG113 SRC71:SRC113 TAY71:TAY113 TKU71:TKU113 TUQ71:TUQ113 UEM71:UEM113 UOI71:UOI113 UYE71:UYE113 VIA71:VIA113 VRW71:VRW113 WBS71:WBS113 WLO71:WLO113 WVK71:WVK113 C65607:C65649 IY65607:IY65649 SU65607:SU65649 ACQ65607:ACQ65649 AMM65607:AMM65649 AWI65607:AWI65649 BGE65607:BGE65649 BQA65607:BQA65649 BZW65607:BZW65649 CJS65607:CJS65649 CTO65607:CTO65649 DDK65607:DDK65649 DNG65607:DNG65649 DXC65607:DXC65649 EGY65607:EGY65649 EQU65607:EQU65649 FAQ65607:FAQ65649 FKM65607:FKM65649 FUI65607:FUI65649 GEE65607:GEE65649 GOA65607:GOA65649 GXW65607:GXW65649 HHS65607:HHS65649 HRO65607:HRO65649 IBK65607:IBK65649 ILG65607:ILG65649 IVC65607:IVC65649 JEY65607:JEY65649 JOU65607:JOU65649 JYQ65607:JYQ65649 KIM65607:KIM65649 KSI65607:KSI65649 LCE65607:LCE65649 LMA65607:LMA65649 LVW65607:LVW65649 MFS65607:MFS65649 MPO65607:MPO65649 MZK65607:MZK65649 NJG65607:NJG65649 NTC65607:NTC65649 OCY65607:OCY65649 OMU65607:OMU65649 OWQ65607:OWQ65649 PGM65607:PGM65649 PQI65607:PQI65649 QAE65607:QAE65649 QKA65607:QKA65649 QTW65607:QTW65649 RDS65607:RDS65649 RNO65607:RNO65649 RXK65607:RXK65649 SHG65607:SHG65649 SRC65607:SRC65649 TAY65607:TAY65649 TKU65607:TKU65649 TUQ65607:TUQ65649 UEM65607:UEM65649 UOI65607:UOI65649 UYE65607:UYE65649 VIA65607:VIA65649 VRW65607:VRW65649 WBS65607:WBS65649 WLO65607:WLO65649 WVK65607:WVK65649 C131143:C131185 IY131143:IY131185 SU131143:SU131185 ACQ131143:ACQ131185 AMM131143:AMM131185 AWI131143:AWI131185 BGE131143:BGE131185 BQA131143:BQA131185 BZW131143:BZW131185 CJS131143:CJS131185 CTO131143:CTO131185 DDK131143:DDK131185 DNG131143:DNG131185 DXC131143:DXC131185 EGY131143:EGY131185 EQU131143:EQU131185 FAQ131143:FAQ131185 FKM131143:FKM131185 FUI131143:FUI131185 GEE131143:GEE131185 GOA131143:GOA131185 GXW131143:GXW131185 HHS131143:HHS131185 HRO131143:HRO131185 IBK131143:IBK131185 ILG131143:ILG131185 IVC131143:IVC131185 JEY131143:JEY131185 JOU131143:JOU131185 JYQ131143:JYQ131185 KIM131143:KIM131185 KSI131143:KSI131185 LCE131143:LCE131185 LMA131143:LMA131185 LVW131143:LVW131185 MFS131143:MFS131185 MPO131143:MPO131185 MZK131143:MZK131185 NJG131143:NJG131185 NTC131143:NTC131185 OCY131143:OCY131185 OMU131143:OMU131185 OWQ131143:OWQ131185 PGM131143:PGM131185 PQI131143:PQI131185 QAE131143:QAE131185 QKA131143:QKA131185 QTW131143:QTW131185 RDS131143:RDS131185 RNO131143:RNO131185 RXK131143:RXK131185 SHG131143:SHG131185 SRC131143:SRC131185 TAY131143:TAY131185 TKU131143:TKU131185 TUQ131143:TUQ131185 UEM131143:UEM131185 UOI131143:UOI131185 UYE131143:UYE131185 VIA131143:VIA131185 VRW131143:VRW131185 WBS131143:WBS131185 WLO131143:WLO131185 WVK131143:WVK131185 C196679:C196721 IY196679:IY196721 SU196679:SU196721 ACQ196679:ACQ196721 AMM196679:AMM196721 AWI196679:AWI196721 BGE196679:BGE196721 BQA196679:BQA196721 BZW196679:BZW196721 CJS196679:CJS196721 CTO196679:CTO196721 DDK196679:DDK196721 DNG196679:DNG196721 DXC196679:DXC196721 EGY196679:EGY196721 EQU196679:EQU196721 FAQ196679:FAQ196721 FKM196679:FKM196721 FUI196679:FUI196721 GEE196679:GEE196721 GOA196679:GOA196721 GXW196679:GXW196721 HHS196679:HHS196721 HRO196679:HRO196721 IBK196679:IBK196721 ILG196679:ILG196721 IVC196679:IVC196721 JEY196679:JEY196721 JOU196679:JOU196721 JYQ196679:JYQ196721 KIM196679:KIM196721 KSI196679:KSI196721 LCE196679:LCE196721 LMA196679:LMA196721 LVW196679:LVW196721 MFS196679:MFS196721 MPO196679:MPO196721 MZK196679:MZK196721 NJG196679:NJG196721 NTC196679:NTC196721 OCY196679:OCY196721 OMU196679:OMU196721 OWQ196679:OWQ196721 PGM196679:PGM196721 PQI196679:PQI196721 QAE196679:QAE196721 QKA196679:QKA196721 QTW196679:QTW196721 RDS196679:RDS196721 RNO196679:RNO196721 RXK196679:RXK196721 SHG196679:SHG196721 SRC196679:SRC196721 TAY196679:TAY196721 TKU196679:TKU196721 TUQ196679:TUQ196721 UEM196679:UEM196721 UOI196679:UOI196721 UYE196679:UYE196721 VIA196679:VIA196721 VRW196679:VRW196721 WBS196679:WBS196721 WLO196679:WLO196721 WVK196679:WVK196721 C262215:C262257 IY262215:IY262257 SU262215:SU262257 ACQ262215:ACQ262257 AMM262215:AMM262257 AWI262215:AWI262257 BGE262215:BGE262257 BQA262215:BQA262257 BZW262215:BZW262257 CJS262215:CJS262257 CTO262215:CTO262257 DDK262215:DDK262257 DNG262215:DNG262257 DXC262215:DXC262257 EGY262215:EGY262257 EQU262215:EQU262257 FAQ262215:FAQ262257 FKM262215:FKM262257 FUI262215:FUI262257 GEE262215:GEE262257 GOA262215:GOA262257 GXW262215:GXW262257 HHS262215:HHS262257 HRO262215:HRO262257 IBK262215:IBK262257 ILG262215:ILG262257 IVC262215:IVC262257 JEY262215:JEY262257 JOU262215:JOU262257 JYQ262215:JYQ262257 KIM262215:KIM262257 KSI262215:KSI262257 LCE262215:LCE262257 LMA262215:LMA262257 LVW262215:LVW262257 MFS262215:MFS262257 MPO262215:MPO262257 MZK262215:MZK262257 NJG262215:NJG262257 NTC262215:NTC262257 OCY262215:OCY262257 OMU262215:OMU262257 OWQ262215:OWQ262257 PGM262215:PGM262257 PQI262215:PQI262257 QAE262215:QAE262257 QKA262215:QKA262257 QTW262215:QTW262257 RDS262215:RDS262257 RNO262215:RNO262257 RXK262215:RXK262257 SHG262215:SHG262257 SRC262215:SRC262257 TAY262215:TAY262257 TKU262215:TKU262257 TUQ262215:TUQ262257 UEM262215:UEM262257 UOI262215:UOI262257 UYE262215:UYE262257 VIA262215:VIA262257 VRW262215:VRW262257 WBS262215:WBS262257 WLO262215:WLO262257 WVK262215:WVK262257 C327751:C327793 IY327751:IY327793 SU327751:SU327793 ACQ327751:ACQ327793 AMM327751:AMM327793 AWI327751:AWI327793 BGE327751:BGE327793 BQA327751:BQA327793 BZW327751:BZW327793 CJS327751:CJS327793 CTO327751:CTO327793 DDK327751:DDK327793 DNG327751:DNG327793 DXC327751:DXC327793 EGY327751:EGY327793 EQU327751:EQU327793 FAQ327751:FAQ327793 FKM327751:FKM327793 FUI327751:FUI327793 GEE327751:GEE327793 GOA327751:GOA327793 GXW327751:GXW327793 HHS327751:HHS327793 HRO327751:HRO327793 IBK327751:IBK327793 ILG327751:ILG327793 IVC327751:IVC327793 JEY327751:JEY327793 JOU327751:JOU327793 JYQ327751:JYQ327793 KIM327751:KIM327793 KSI327751:KSI327793 LCE327751:LCE327793 LMA327751:LMA327793 LVW327751:LVW327793 MFS327751:MFS327793 MPO327751:MPO327793 MZK327751:MZK327793 NJG327751:NJG327793 NTC327751:NTC327793 OCY327751:OCY327793 OMU327751:OMU327793 OWQ327751:OWQ327793 PGM327751:PGM327793 PQI327751:PQI327793 QAE327751:QAE327793 QKA327751:QKA327793 QTW327751:QTW327793 RDS327751:RDS327793 RNO327751:RNO327793 RXK327751:RXK327793 SHG327751:SHG327793 SRC327751:SRC327793 TAY327751:TAY327793 TKU327751:TKU327793 TUQ327751:TUQ327793 UEM327751:UEM327793 UOI327751:UOI327793 UYE327751:UYE327793 VIA327751:VIA327793 VRW327751:VRW327793 WBS327751:WBS327793 WLO327751:WLO327793 WVK327751:WVK327793 C393287:C393329 IY393287:IY393329 SU393287:SU393329 ACQ393287:ACQ393329 AMM393287:AMM393329 AWI393287:AWI393329 BGE393287:BGE393329 BQA393287:BQA393329 BZW393287:BZW393329 CJS393287:CJS393329 CTO393287:CTO393329 DDK393287:DDK393329 DNG393287:DNG393329 DXC393287:DXC393329 EGY393287:EGY393329 EQU393287:EQU393329 FAQ393287:FAQ393329 FKM393287:FKM393329 FUI393287:FUI393329 GEE393287:GEE393329 GOA393287:GOA393329 GXW393287:GXW393329 HHS393287:HHS393329 HRO393287:HRO393329 IBK393287:IBK393329 ILG393287:ILG393329 IVC393287:IVC393329 JEY393287:JEY393329 JOU393287:JOU393329 JYQ393287:JYQ393329 KIM393287:KIM393329 KSI393287:KSI393329 LCE393287:LCE393329 LMA393287:LMA393329 LVW393287:LVW393329 MFS393287:MFS393329 MPO393287:MPO393329 MZK393287:MZK393329 NJG393287:NJG393329 NTC393287:NTC393329 OCY393287:OCY393329 OMU393287:OMU393329 OWQ393287:OWQ393329 PGM393287:PGM393329 PQI393287:PQI393329 QAE393287:QAE393329 QKA393287:QKA393329 QTW393287:QTW393329 RDS393287:RDS393329 RNO393287:RNO393329 RXK393287:RXK393329 SHG393287:SHG393329 SRC393287:SRC393329 TAY393287:TAY393329 TKU393287:TKU393329 TUQ393287:TUQ393329 UEM393287:UEM393329 UOI393287:UOI393329 UYE393287:UYE393329 VIA393287:VIA393329 VRW393287:VRW393329 WBS393287:WBS393329 WLO393287:WLO393329 WVK393287:WVK393329 C458823:C458865 IY458823:IY458865 SU458823:SU458865 ACQ458823:ACQ458865 AMM458823:AMM458865 AWI458823:AWI458865 BGE458823:BGE458865 BQA458823:BQA458865 BZW458823:BZW458865 CJS458823:CJS458865 CTO458823:CTO458865 DDK458823:DDK458865 DNG458823:DNG458865 DXC458823:DXC458865 EGY458823:EGY458865 EQU458823:EQU458865 FAQ458823:FAQ458865 FKM458823:FKM458865 FUI458823:FUI458865 GEE458823:GEE458865 GOA458823:GOA458865 GXW458823:GXW458865 HHS458823:HHS458865 HRO458823:HRO458865 IBK458823:IBK458865 ILG458823:ILG458865 IVC458823:IVC458865 JEY458823:JEY458865 JOU458823:JOU458865 JYQ458823:JYQ458865 KIM458823:KIM458865 KSI458823:KSI458865 LCE458823:LCE458865 LMA458823:LMA458865 LVW458823:LVW458865 MFS458823:MFS458865 MPO458823:MPO458865 MZK458823:MZK458865 NJG458823:NJG458865 NTC458823:NTC458865 OCY458823:OCY458865 OMU458823:OMU458865 OWQ458823:OWQ458865 PGM458823:PGM458865 PQI458823:PQI458865 QAE458823:QAE458865 QKA458823:QKA458865 QTW458823:QTW458865 RDS458823:RDS458865 RNO458823:RNO458865 RXK458823:RXK458865 SHG458823:SHG458865 SRC458823:SRC458865 TAY458823:TAY458865 TKU458823:TKU458865 TUQ458823:TUQ458865 UEM458823:UEM458865 UOI458823:UOI458865 UYE458823:UYE458865 VIA458823:VIA458865 VRW458823:VRW458865 WBS458823:WBS458865 WLO458823:WLO458865 WVK458823:WVK458865 C524359:C524401 IY524359:IY524401 SU524359:SU524401 ACQ524359:ACQ524401 AMM524359:AMM524401 AWI524359:AWI524401 BGE524359:BGE524401 BQA524359:BQA524401 BZW524359:BZW524401 CJS524359:CJS524401 CTO524359:CTO524401 DDK524359:DDK524401 DNG524359:DNG524401 DXC524359:DXC524401 EGY524359:EGY524401 EQU524359:EQU524401 FAQ524359:FAQ524401 FKM524359:FKM524401 FUI524359:FUI524401 GEE524359:GEE524401 GOA524359:GOA524401 GXW524359:GXW524401 HHS524359:HHS524401 HRO524359:HRO524401 IBK524359:IBK524401 ILG524359:ILG524401 IVC524359:IVC524401 JEY524359:JEY524401 JOU524359:JOU524401 JYQ524359:JYQ524401 KIM524359:KIM524401 KSI524359:KSI524401 LCE524359:LCE524401 LMA524359:LMA524401 LVW524359:LVW524401 MFS524359:MFS524401 MPO524359:MPO524401 MZK524359:MZK524401 NJG524359:NJG524401 NTC524359:NTC524401 OCY524359:OCY524401 OMU524359:OMU524401 OWQ524359:OWQ524401 PGM524359:PGM524401 PQI524359:PQI524401 QAE524359:QAE524401 QKA524359:QKA524401 QTW524359:QTW524401 RDS524359:RDS524401 RNO524359:RNO524401 RXK524359:RXK524401 SHG524359:SHG524401 SRC524359:SRC524401 TAY524359:TAY524401 TKU524359:TKU524401 TUQ524359:TUQ524401 UEM524359:UEM524401 UOI524359:UOI524401 UYE524359:UYE524401 VIA524359:VIA524401 VRW524359:VRW524401 WBS524359:WBS524401 WLO524359:WLO524401 WVK524359:WVK524401 C589895:C589937 IY589895:IY589937 SU589895:SU589937 ACQ589895:ACQ589937 AMM589895:AMM589937 AWI589895:AWI589937 BGE589895:BGE589937 BQA589895:BQA589937 BZW589895:BZW589937 CJS589895:CJS589937 CTO589895:CTO589937 DDK589895:DDK589937 DNG589895:DNG589937 DXC589895:DXC589937 EGY589895:EGY589937 EQU589895:EQU589937 FAQ589895:FAQ589937 FKM589895:FKM589937 FUI589895:FUI589937 GEE589895:GEE589937 GOA589895:GOA589937 GXW589895:GXW589937 HHS589895:HHS589937 HRO589895:HRO589937 IBK589895:IBK589937 ILG589895:ILG589937 IVC589895:IVC589937 JEY589895:JEY589937 JOU589895:JOU589937 JYQ589895:JYQ589937 KIM589895:KIM589937 KSI589895:KSI589937 LCE589895:LCE589937 LMA589895:LMA589937 LVW589895:LVW589937 MFS589895:MFS589937 MPO589895:MPO589937 MZK589895:MZK589937 NJG589895:NJG589937 NTC589895:NTC589937 OCY589895:OCY589937 OMU589895:OMU589937 OWQ589895:OWQ589937 PGM589895:PGM589937 PQI589895:PQI589937 QAE589895:QAE589937 QKA589895:QKA589937 QTW589895:QTW589937 RDS589895:RDS589937 RNO589895:RNO589937 RXK589895:RXK589937 SHG589895:SHG589937 SRC589895:SRC589937 TAY589895:TAY589937 TKU589895:TKU589937 TUQ589895:TUQ589937 UEM589895:UEM589937 UOI589895:UOI589937 UYE589895:UYE589937 VIA589895:VIA589937 VRW589895:VRW589937 WBS589895:WBS589937 WLO589895:WLO589937 WVK589895:WVK589937 C655431:C655473 IY655431:IY655473 SU655431:SU655473 ACQ655431:ACQ655473 AMM655431:AMM655473 AWI655431:AWI655473 BGE655431:BGE655473 BQA655431:BQA655473 BZW655431:BZW655473 CJS655431:CJS655473 CTO655431:CTO655473 DDK655431:DDK655473 DNG655431:DNG655473 DXC655431:DXC655473 EGY655431:EGY655473 EQU655431:EQU655473 FAQ655431:FAQ655473 FKM655431:FKM655473 FUI655431:FUI655473 GEE655431:GEE655473 GOA655431:GOA655473 GXW655431:GXW655473 HHS655431:HHS655473 HRO655431:HRO655473 IBK655431:IBK655473 ILG655431:ILG655473 IVC655431:IVC655473 JEY655431:JEY655473 JOU655431:JOU655473 JYQ655431:JYQ655473 KIM655431:KIM655473 KSI655431:KSI655473 LCE655431:LCE655473 LMA655431:LMA655473 LVW655431:LVW655473 MFS655431:MFS655473 MPO655431:MPO655473 MZK655431:MZK655473 NJG655431:NJG655473 NTC655431:NTC655473 OCY655431:OCY655473 OMU655431:OMU655473 OWQ655431:OWQ655473 PGM655431:PGM655473 PQI655431:PQI655473 QAE655431:QAE655473 QKA655431:QKA655473 QTW655431:QTW655473 RDS655431:RDS655473 RNO655431:RNO655473 RXK655431:RXK655473 SHG655431:SHG655473 SRC655431:SRC655473 TAY655431:TAY655473 TKU655431:TKU655473 TUQ655431:TUQ655473 UEM655431:UEM655473 UOI655431:UOI655473 UYE655431:UYE655473 VIA655431:VIA655473 VRW655431:VRW655473 WBS655431:WBS655473 WLO655431:WLO655473 WVK655431:WVK655473 C720967:C721009 IY720967:IY721009 SU720967:SU721009 ACQ720967:ACQ721009 AMM720967:AMM721009 AWI720967:AWI721009 BGE720967:BGE721009 BQA720967:BQA721009 BZW720967:BZW721009 CJS720967:CJS721009 CTO720967:CTO721009 DDK720967:DDK721009 DNG720967:DNG721009 DXC720967:DXC721009 EGY720967:EGY721009 EQU720967:EQU721009 FAQ720967:FAQ721009 FKM720967:FKM721009 FUI720967:FUI721009 GEE720967:GEE721009 GOA720967:GOA721009 GXW720967:GXW721009 HHS720967:HHS721009 HRO720967:HRO721009 IBK720967:IBK721009 ILG720967:ILG721009 IVC720967:IVC721009 JEY720967:JEY721009 JOU720967:JOU721009 JYQ720967:JYQ721009 KIM720967:KIM721009 KSI720967:KSI721009 LCE720967:LCE721009 LMA720967:LMA721009 LVW720967:LVW721009 MFS720967:MFS721009 MPO720967:MPO721009 MZK720967:MZK721009 NJG720967:NJG721009 NTC720967:NTC721009 OCY720967:OCY721009 OMU720967:OMU721009 OWQ720967:OWQ721009 PGM720967:PGM721009 PQI720967:PQI721009 QAE720967:QAE721009 QKA720967:QKA721009 QTW720967:QTW721009 RDS720967:RDS721009 RNO720967:RNO721009 RXK720967:RXK721009 SHG720967:SHG721009 SRC720967:SRC721009 TAY720967:TAY721009 TKU720967:TKU721009 TUQ720967:TUQ721009 UEM720967:UEM721009 UOI720967:UOI721009 UYE720967:UYE721009 VIA720967:VIA721009 VRW720967:VRW721009 WBS720967:WBS721009 WLO720967:WLO721009 WVK720967:WVK721009 C786503:C786545 IY786503:IY786545 SU786503:SU786545 ACQ786503:ACQ786545 AMM786503:AMM786545 AWI786503:AWI786545 BGE786503:BGE786545 BQA786503:BQA786545 BZW786503:BZW786545 CJS786503:CJS786545 CTO786503:CTO786545 DDK786503:DDK786545 DNG786503:DNG786545 DXC786503:DXC786545 EGY786503:EGY786545 EQU786503:EQU786545 FAQ786503:FAQ786545 FKM786503:FKM786545 FUI786503:FUI786545 GEE786503:GEE786545 GOA786503:GOA786545 GXW786503:GXW786545 HHS786503:HHS786545 HRO786503:HRO786545 IBK786503:IBK786545 ILG786503:ILG786545 IVC786503:IVC786545 JEY786503:JEY786545 JOU786503:JOU786545 JYQ786503:JYQ786545 KIM786503:KIM786545 KSI786503:KSI786545 LCE786503:LCE786545 LMA786503:LMA786545 LVW786503:LVW786545 MFS786503:MFS786545 MPO786503:MPO786545 MZK786503:MZK786545 NJG786503:NJG786545 NTC786503:NTC786545 OCY786503:OCY786545 OMU786503:OMU786545 OWQ786503:OWQ786545 PGM786503:PGM786545 PQI786503:PQI786545 QAE786503:QAE786545 QKA786503:QKA786545 QTW786503:QTW786545 RDS786503:RDS786545 RNO786503:RNO786545 RXK786503:RXK786545 SHG786503:SHG786545 SRC786503:SRC786545 TAY786503:TAY786545 TKU786503:TKU786545 TUQ786503:TUQ786545 UEM786503:UEM786545 UOI786503:UOI786545 UYE786503:UYE786545 VIA786503:VIA786545 VRW786503:VRW786545 WBS786503:WBS786545 WLO786503:WLO786545 WVK786503:WVK786545 C852039:C852081 IY852039:IY852081 SU852039:SU852081 ACQ852039:ACQ852081 AMM852039:AMM852081 AWI852039:AWI852081 BGE852039:BGE852081 BQA852039:BQA852081 BZW852039:BZW852081 CJS852039:CJS852081 CTO852039:CTO852081 DDK852039:DDK852081 DNG852039:DNG852081 DXC852039:DXC852081 EGY852039:EGY852081 EQU852039:EQU852081 FAQ852039:FAQ852081 FKM852039:FKM852081 FUI852039:FUI852081 GEE852039:GEE852081 GOA852039:GOA852081 GXW852039:GXW852081 HHS852039:HHS852081 HRO852039:HRO852081 IBK852039:IBK852081 ILG852039:ILG852081 IVC852039:IVC852081 JEY852039:JEY852081 JOU852039:JOU852081 JYQ852039:JYQ852081 KIM852039:KIM852081 KSI852039:KSI852081 LCE852039:LCE852081 LMA852039:LMA852081 LVW852039:LVW852081 MFS852039:MFS852081 MPO852039:MPO852081 MZK852039:MZK852081 NJG852039:NJG852081 NTC852039:NTC852081 OCY852039:OCY852081 OMU852039:OMU852081 OWQ852039:OWQ852081 PGM852039:PGM852081 PQI852039:PQI852081 QAE852039:QAE852081 QKA852039:QKA852081 QTW852039:QTW852081 RDS852039:RDS852081 RNO852039:RNO852081 RXK852039:RXK852081 SHG852039:SHG852081 SRC852039:SRC852081 TAY852039:TAY852081 TKU852039:TKU852081 TUQ852039:TUQ852081 UEM852039:UEM852081 UOI852039:UOI852081 UYE852039:UYE852081 VIA852039:VIA852081 VRW852039:VRW852081 WBS852039:WBS852081 WLO852039:WLO852081 WVK852039:WVK852081 C917575:C917617 IY917575:IY917617 SU917575:SU917617 ACQ917575:ACQ917617 AMM917575:AMM917617 AWI917575:AWI917617 BGE917575:BGE917617 BQA917575:BQA917617 BZW917575:BZW917617 CJS917575:CJS917617 CTO917575:CTO917617 DDK917575:DDK917617 DNG917575:DNG917617 DXC917575:DXC917617 EGY917575:EGY917617 EQU917575:EQU917617 FAQ917575:FAQ917617 FKM917575:FKM917617 FUI917575:FUI917617 GEE917575:GEE917617 GOA917575:GOA917617 GXW917575:GXW917617 HHS917575:HHS917617 HRO917575:HRO917617 IBK917575:IBK917617 ILG917575:ILG917617 IVC917575:IVC917617 JEY917575:JEY917617 JOU917575:JOU917617 JYQ917575:JYQ917617 KIM917575:KIM917617 KSI917575:KSI917617 LCE917575:LCE917617 LMA917575:LMA917617 LVW917575:LVW917617 MFS917575:MFS917617 MPO917575:MPO917617 MZK917575:MZK917617 NJG917575:NJG917617 NTC917575:NTC917617 OCY917575:OCY917617 OMU917575:OMU917617 OWQ917575:OWQ917617 PGM917575:PGM917617 PQI917575:PQI917617 QAE917575:QAE917617 QKA917575:QKA917617 QTW917575:QTW917617 RDS917575:RDS917617 RNO917575:RNO917617 RXK917575:RXK917617 SHG917575:SHG917617 SRC917575:SRC917617 TAY917575:TAY917617 TKU917575:TKU917617 TUQ917575:TUQ917617 UEM917575:UEM917617 UOI917575:UOI917617 UYE917575:UYE917617 VIA917575:VIA917617 VRW917575:VRW917617 WBS917575:WBS917617 WLO917575:WLO917617 WVK917575:WVK917617 C983111:C983153 IY983111:IY983153 SU983111:SU983153 ACQ983111:ACQ983153 AMM983111:AMM983153 AWI983111:AWI983153 BGE983111:BGE983153 BQA983111:BQA983153 BZW983111:BZW983153 CJS983111:CJS983153 CTO983111:CTO983153 DDK983111:DDK983153 DNG983111:DNG983153 DXC983111:DXC983153 EGY983111:EGY983153 EQU983111:EQU983153 FAQ983111:FAQ983153 FKM983111:FKM983153 FUI983111:FUI983153 GEE983111:GEE983153 GOA983111:GOA983153 GXW983111:GXW983153 HHS983111:HHS983153 HRO983111:HRO983153 IBK983111:IBK983153 ILG983111:ILG983153 IVC983111:IVC983153 JEY983111:JEY983153 JOU983111:JOU983153 JYQ983111:JYQ983153 KIM983111:KIM983153 KSI983111:KSI983153 LCE983111:LCE983153 LMA983111:LMA983153 LVW983111:LVW983153 MFS983111:MFS983153 MPO983111:MPO983153 MZK983111:MZK983153 NJG983111:NJG983153 NTC983111:NTC983153 OCY983111:OCY983153 OMU983111:OMU983153 OWQ983111:OWQ983153 PGM983111:PGM983153 PQI983111:PQI983153 QAE983111:QAE983153 QKA983111:QKA983153 QTW983111:QTW983153 RDS983111:RDS983153 RNO983111:RNO983153 RXK983111:RXK983153 SHG983111:SHG983153 SRC983111:SRC983153 TAY983111:TAY983153 TKU983111:TKU983153 TUQ983111:TUQ983153 UEM983111:UEM983153 UOI983111:UOI983153 UYE983111:UYE983153 VIA983111:VIA983153 VRW983111:VRW983153 WBS983111:WBS983153 WLO983111:WLO983153 WVK983111:WVK983153 C151:G151 IY151:JC151 SU151:SY151 ACQ151:ACU151 AMM151:AMQ151 AWI151:AWM151 BGE151:BGI151 BQA151:BQE151 BZW151:CAA151 CJS151:CJW151 CTO151:CTS151 DDK151:DDO151 DNG151:DNK151 DXC151:DXG151 EGY151:EHC151 EQU151:EQY151 FAQ151:FAU151 FKM151:FKQ151 FUI151:FUM151 GEE151:GEI151 GOA151:GOE151 GXW151:GYA151 HHS151:HHW151 HRO151:HRS151 IBK151:IBO151 ILG151:ILK151 IVC151:IVG151 JEY151:JFC151 JOU151:JOY151 JYQ151:JYU151 KIM151:KIQ151 KSI151:KSM151 LCE151:LCI151 LMA151:LME151 LVW151:LWA151 MFS151:MFW151 MPO151:MPS151 MZK151:MZO151 NJG151:NJK151 NTC151:NTG151 OCY151:ODC151 OMU151:OMY151 OWQ151:OWU151 PGM151:PGQ151 PQI151:PQM151 QAE151:QAI151 QKA151:QKE151 QTW151:QUA151 RDS151:RDW151 RNO151:RNS151 RXK151:RXO151 SHG151:SHK151 SRC151:SRG151 TAY151:TBC151 TKU151:TKY151 TUQ151:TUU151 UEM151:UEQ151 UOI151:UOM151 UYE151:UYI151 VIA151:VIE151 VRW151:VSA151 WBS151:WBW151 WLO151:WLS151 WVK151:WVO151 C65687:G65687 IY65687:JC65687 SU65687:SY65687 ACQ65687:ACU65687 AMM65687:AMQ65687 AWI65687:AWM65687 BGE65687:BGI65687 BQA65687:BQE65687 BZW65687:CAA65687 CJS65687:CJW65687 CTO65687:CTS65687 DDK65687:DDO65687 DNG65687:DNK65687 DXC65687:DXG65687 EGY65687:EHC65687 EQU65687:EQY65687 FAQ65687:FAU65687 FKM65687:FKQ65687 FUI65687:FUM65687 GEE65687:GEI65687 GOA65687:GOE65687 GXW65687:GYA65687 HHS65687:HHW65687 HRO65687:HRS65687 IBK65687:IBO65687 ILG65687:ILK65687 IVC65687:IVG65687 JEY65687:JFC65687 JOU65687:JOY65687 JYQ65687:JYU65687 KIM65687:KIQ65687 KSI65687:KSM65687 LCE65687:LCI65687 LMA65687:LME65687 LVW65687:LWA65687 MFS65687:MFW65687 MPO65687:MPS65687 MZK65687:MZO65687 NJG65687:NJK65687 NTC65687:NTG65687 OCY65687:ODC65687 OMU65687:OMY65687 OWQ65687:OWU65687 PGM65687:PGQ65687 PQI65687:PQM65687 QAE65687:QAI65687 QKA65687:QKE65687 QTW65687:QUA65687 RDS65687:RDW65687 RNO65687:RNS65687 RXK65687:RXO65687 SHG65687:SHK65687 SRC65687:SRG65687 TAY65687:TBC65687 TKU65687:TKY65687 TUQ65687:TUU65687 UEM65687:UEQ65687 UOI65687:UOM65687 UYE65687:UYI65687 VIA65687:VIE65687 VRW65687:VSA65687 WBS65687:WBW65687 WLO65687:WLS65687 WVK65687:WVO65687 C131223:G131223 IY131223:JC131223 SU131223:SY131223 ACQ131223:ACU131223 AMM131223:AMQ131223 AWI131223:AWM131223 BGE131223:BGI131223 BQA131223:BQE131223 BZW131223:CAA131223 CJS131223:CJW131223 CTO131223:CTS131223 DDK131223:DDO131223 DNG131223:DNK131223 DXC131223:DXG131223 EGY131223:EHC131223 EQU131223:EQY131223 FAQ131223:FAU131223 FKM131223:FKQ131223 FUI131223:FUM131223 GEE131223:GEI131223 GOA131223:GOE131223 GXW131223:GYA131223 HHS131223:HHW131223 HRO131223:HRS131223 IBK131223:IBO131223 ILG131223:ILK131223 IVC131223:IVG131223 JEY131223:JFC131223 JOU131223:JOY131223 JYQ131223:JYU131223 KIM131223:KIQ131223 KSI131223:KSM131223 LCE131223:LCI131223 LMA131223:LME131223 LVW131223:LWA131223 MFS131223:MFW131223 MPO131223:MPS131223 MZK131223:MZO131223 NJG131223:NJK131223 NTC131223:NTG131223 OCY131223:ODC131223 OMU131223:OMY131223 OWQ131223:OWU131223 PGM131223:PGQ131223 PQI131223:PQM131223 QAE131223:QAI131223 QKA131223:QKE131223 QTW131223:QUA131223 RDS131223:RDW131223 RNO131223:RNS131223 RXK131223:RXO131223 SHG131223:SHK131223 SRC131223:SRG131223 TAY131223:TBC131223 TKU131223:TKY131223 TUQ131223:TUU131223 UEM131223:UEQ131223 UOI131223:UOM131223 UYE131223:UYI131223 VIA131223:VIE131223 VRW131223:VSA131223 WBS131223:WBW131223 WLO131223:WLS131223 WVK131223:WVO131223 C196759:G196759 IY196759:JC196759 SU196759:SY196759 ACQ196759:ACU196759 AMM196759:AMQ196759 AWI196759:AWM196759 BGE196759:BGI196759 BQA196759:BQE196759 BZW196759:CAA196759 CJS196759:CJW196759 CTO196759:CTS196759 DDK196759:DDO196759 DNG196759:DNK196759 DXC196759:DXG196759 EGY196759:EHC196759 EQU196759:EQY196759 FAQ196759:FAU196759 FKM196759:FKQ196759 FUI196759:FUM196759 GEE196759:GEI196759 GOA196759:GOE196759 GXW196759:GYA196759 HHS196759:HHW196759 HRO196759:HRS196759 IBK196759:IBO196759 ILG196759:ILK196759 IVC196759:IVG196759 JEY196759:JFC196759 JOU196759:JOY196759 JYQ196759:JYU196759 KIM196759:KIQ196759 KSI196759:KSM196759 LCE196759:LCI196759 LMA196759:LME196759 LVW196759:LWA196759 MFS196759:MFW196759 MPO196759:MPS196759 MZK196759:MZO196759 NJG196759:NJK196759 NTC196759:NTG196759 OCY196759:ODC196759 OMU196759:OMY196759 OWQ196759:OWU196759 PGM196759:PGQ196759 PQI196759:PQM196759 QAE196759:QAI196759 QKA196759:QKE196759 QTW196759:QUA196759 RDS196759:RDW196759 RNO196759:RNS196759 RXK196759:RXO196759 SHG196759:SHK196759 SRC196759:SRG196759 TAY196759:TBC196759 TKU196759:TKY196759 TUQ196759:TUU196759 UEM196759:UEQ196759 UOI196759:UOM196759 UYE196759:UYI196759 VIA196759:VIE196759 VRW196759:VSA196759 WBS196759:WBW196759 WLO196759:WLS196759 WVK196759:WVO196759 C262295:G262295 IY262295:JC262295 SU262295:SY262295 ACQ262295:ACU262295 AMM262295:AMQ262295 AWI262295:AWM262295 BGE262295:BGI262295 BQA262295:BQE262295 BZW262295:CAA262295 CJS262295:CJW262295 CTO262295:CTS262295 DDK262295:DDO262295 DNG262295:DNK262295 DXC262295:DXG262295 EGY262295:EHC262295 EQU262295:EQY262295 FAQ262295:FAU262295 FKM262295:FKQ262295 FUI262295:FUM262295 GEE262295:GEI262295 GOA262295:GOE262295 GXW262295:GYA262295 HHS262295:HHW262295 HRO262295:HRS262295 IBK262295:IBO262295 ILG262295:ILK262295 IVC262295:IVG262295 JEY262295:JFC262295 JOU262295:JOY262295 JYQ262295:JYU262295 KIM262295:KIQ262295 KSI262295:KSM262295 LCE262295:LCI262295 LMA262295:LME262295 LVW262295:LWA262295 MFS262295:MFW262295 MPO262295:MPS262295 MZK262295:MZO262295 NJG262295:NJK262295 NTC262295:NTG262295 OCY262295:ODC262295 OMU262295:OMY262295 OWQ262295:OWU262295 PGM262295:PGQ262295 PQI262295:PQM262295 QAE262295:QAI262295 QKA262295:QKE262295 QTW262295:QUA262295 RDS262295:RDW262295 RNO262295:RNS262295 RXK262295:RXO262295 SHG262295:SHK262295 SRC262295:SRG262295 TAY262295:TBC262295 TKU262295:TKY262295 TUQ262295:TUU262295 UEM262295:UEQ262295 UOI262295:UOM262295 UYE262295:UYI262295 VIA262295:VIE262295 VRW262295:VSA262295 WBS262295:WBW262295 WLO262295:WLS262295 WVK262295:WVO262295 C327831:G327831 IY327831:JC327831 SU327831:SY327831 ACQ327831:ACU327831 AMM327831:AMQ327831 AWI327831:AWM327831 BGE327831:BGI327831 BQA327831:BQE327831 BZW327831:CAA327831 CJS327831:CJW327831 CTO327831:CTS327831 DDK327831:DDO327831 DNG327831:DNK327831 DXC327831:DXG327831 EGY327831:EHC327831 EQU327831:EQY327831 FAQ327831:FAU327831 FKM327831:FKQ327831 FUI327831:FUM327831 GEE327831:GEI327831 GOA327831:GOE327831 GXW327831:GYA327831 HHS327831:HHW327831 HRO327831:HRS327831 IBK327831:IBO327831 ILG327831:ILK327831 IVC327831:IVG327831 JEY327831:JFC327831 JOU327831:JOY327831 JYQ327831:JYU327831 KIM327831:KIQ327831 KSI327831:KSM327831 LCE327831:LCI327831 LMA327831:LME327831 LVW327831:LWA327831 MFS327831:MFW327831 MPO327831:MPS327831 MZK327831:MZO327831 NJG327831:NJK327831 NTC327831:NTG327831 OCY327831:ODC327831 OMU327831:OMY327831 OWQ327831:OWU327831 PGM327831:PGQ327831 PQI327831:PQM327831 QAE327831:QAI327831 QKA327831:QKE327831 QTW327831:QUA327831 RDS327831:RDW327831 RNO327831:RNS327831 RXK327831:RXO327831 SHG327831:SHK327831 SRC327831:SRG327831 TAY327831:TBC327831 TKU327831:TKY327831 TUQ327831:TUU327831 UEM327831:UEQ327831 UOI327831:UOM327831 UYE327831:UYI327831 VIA327831:VIE327831 VRW327831:VSA327831 WBS327831:WBW327831 WLO327831:WLS327831 WVK327831:WVO327831 C393367:G393367 IY393367:JC393367 SU393367:SY393367 ACQ393367:ACU393367 AMM393367:AMQ393367 AWI393367:AWM393367 BGE393367:BGI393367 BQA393367:BQE393367 BZW393367:CAA393367 CJS393367:CJW393367 CTO393367:CTS393367 DDK393367:DDO393367 DNG393367:DNK393367 DXC393367:DXG393367 EGY393367:EHC393367 EQU393367:EQY393367 FAQ393367:FAU393367 FKM393367:FKQ393367 FUI393367:FUM393367 GEE393367:GEI393367 GOA393367:GOE393367 GXW393367:GYA393367 HHS393367:HHW393367 HRO393367:HRS393367 IBK393367:IBO393367 ILG393367:ILK393367 IVC393367:IVG393367 JEY393367:JFC393367 JOU393367:JOY393367 JYQ393367:JYU393367 KIM393367:KIQ393367 KSI393367:KSM393367 LCE393367:LCI393367 LMA393367:LME393367 LVW393367:LWA393367 MFS393367:MFW393367 MPO393367:MPS393367 MZK393367:MZO393367 NJG393367:NJK393367 NTC393367:NTG393367 OCY393367:ODC393367 OMU393367:OMY393367 OWQ393367:OWU393367 PGM393367:PGQ393367 PQI393367:PQM393367 QAE393367:QAI393367 QKA393367:QKE393367 QTW393367:QUA393367 RDS393367:RDW393367 RNO393367:RNS393367 RXK393367:RXO393367 SHG393367:SHK393367 SRC393367:SRG393367 TAY393367:TBC393367 TKU393367:TKY393367 TUQ393367:TUU393367 UEM393367:UEQ393367 UOI393367:UOM393367 UYE393367:UYI393367 VIA393367:VIE393367 VRW393367:VSA393367 WBS393367:WBW393367 WLO393367:WLS393367 WVK393367:WVO393367 C458903:G458903 IY458903:JC458903 SU458903:SY458903 ACQ458903:ACU458903 AMM458903:AMQ458903 AWI458903:AWM458903 BGE458903:BGI458903 BQA458903:BQE458903 BZW458903:CAA458903 CJS458903:CJW458903 CTO458903:CTS458903 DDK458903:DDO458903 DNG458903:DNK458903 DXC458903:DXG458903 EGY458903:EHC458903 EQU458903:EQY458903 FAQ458903:FAU458903 FKM458903:FKQ458903 FUI458903:FUM458903 GEE458903:GEI458903 GOA458903:GOE458903 GXW458903:GYA458903 HHS458903:HHW458903 HRO458903:HRS458903 IBK458903:IBO458903 ILG458903:ILK458903 IVC458903:IVG458903 JEY458903:JFC458903 JOU458903:JOY458903 JYQ458903:JYU458903 KIM458903:KIQ458903 KSI458903:KSM458903 LCE458903:LCI458903 LMA458903:LME458903 LVW458903:LWA458903 MFS458903:MFW458903 MPO458903:MPS458903 MZK458903:MZO458903 NJG458903:NJK458903 NTC458903:NTG458903 OCY458903:ODC458903 OMU458903:OMY458903 OWQ458903:OWU458903 PGM458903:PGQ458903 PQI458903:PQM458903 QAE458903:QAI458903 QKA458903:QKE458903 QTW458903:QUA458903 RDS458903:RDW458903 RNO458903:RNS458903 RXK458903:RXO458903 SHG458903:SHK458903 SRC458903:SRG458903 TAY458903:TBC458903 TKU458903:TKY458903 TUQ458903:TUU458903 UEM458903:UEQ458903 UOI458903:UOM458903 UYE458903:UYI458903 VIA458903:VIE458903 VRW458903:VSA458903 WBS458903:WBW458903 WLO458903:WLS458903 WVK458903:WVO458903 C524439:G524439 IY524439:JC524439 SU524439:SY524439 ACQ524439:ACU524439 AMM524439:AMQ524439 AWI524439:AWM524439 BGE524439:BGI524439 BQA524439:BQE524439 BZW524439:CAA524439 CJS524439:CJW524439 CTO524439:CTS524439 DDK524439:DDO524439 DNG524439:DNK524439 DXC524439:DXG524439 EGY524439:EHC524439 EQU524439:EQY524439 FAQ524439:FAU524439 FKM524439:FKQ524439 FUI524439:FUM524439 GEE524439:GEI524439 GOA524439:GOE524439 GXW524439:GYA524439 HHS524439:HHW524439 HRO524439:HRS524439 IBK524439:IBO524439 ILG524439:ILK524439 IVC524439:IVG524439 JEY524439:JFC524439 JOU524439:JOY524439 JYQ524439:JYU524439 KIM524439:KIQ524439 KSI524439:KSM524439 LCE524439:LCI524439 LMA524439:LME524439 LVW524439:LWA524439 MFS524439:MFW524439 MPO524439:MPS524439 MZK524439:MZO524439 NJG524439:NJK524439 NTC524439:NTG524439 OCY524439:ODC524439 OMU524439:OMY524439 OWQ524439:OWU524439 PGM524439:PGQ524439 PQI524439:PQM524439 QAE524439:QAI524439 QKA524439:QKE524439 QTW524439:QUA524439 RDS524439:RDW524439 RNO524439:RNS524439 RXK524439:RXO524439 SHG524439:SHK524439 SRC524439:SRG524439 TAY524439:TBC524439 TKU524439:TKY524439 TUQ524439:TUU524439 UEM524439:UEQ524439 UOI524439:UOM524439 UYE524439:UYI524439 VIA524439:VIE524439 VRW524439:VSA524439 WBS524439:WBW524439 WLO524439:WLS524439 WVK524439:WVO524439 C589975:G589975 IY589975:JC589975 SU589975:SY589975 ACQ589975:ACU589975 AMM589975:AMQ589975 AWI589975:AWM589975 BGE589975:BGI589975 BQA589975:BQE589975 BZW589975:CAA589975 CJS589975:CJW589975 CTO589975:CTS589975 DDK589975:DDO589975 DNG589975:DNK589975 DXC589975:DXG589975 EGY589975:EHC589975 EQU589975:EQY589975 FAQ589975:FAU589975 FKM589975:FKQ589975 FUI589975:FUM589975 GEE589975:GEI589975 GOA589975:GOE589975 GXW589975:GYA589975 HHS589975:HHW589975 HRO589975:HRS589975 IBK589975:IBO589975 ILG589975:ILK589975 IVC589975:IVG589975 JEY589975:JFC589975 JOU589975:JOY589975 JYQ589975:JYU589975 KIM589975:KIQ589975 KSI589975:KSM589975 LCE589975:LCI589975 LMA589975:LME589975 LVW589975:LWA589975 MFS589975:MFW589975 MPO589975:MPS589975 MZK589975:MZO589975 NJG589975:NJK589975 NTC589975:NTG589975 OCY589975:ODC589975 OMU589975:OMY589975 OWQ589975:OWU589975 PGM589975:PGQ589975 PQI589975:PQM589975 QAE589975:QAI589975 QKA589975:QKE589975 QTW589975:QUA589975 RDS589975:RDW589975 RNO589975:RNS589975 RXK589975:RXO589975 SHG589975:SHK589975 SRC589975:SRG589975 TAY589975:TBC589975 TKU589975:TKY589975 TUQ589975:TUU589975 UEM589975:UEQ589975 UOI589975:UOM589975 UYE589975:UYI589975 VIA589975:VIE589975 VRW589975:VSA589975 WBS589975:WBW589975 WLO589975:WLS589975 WVK589975:WVO589975 C655511:G655511 IY655511:JC655511 SU655511:SY655511 ACQ655511:ACU655511 AMM655511:AMQ655511 AWI655511:AWM655511 BGE655511:BGI655511 BQA655511:BQE655511 BZW655511:CAA655511 CJS655511:CJW655511 CTO655511:CTS655511 DDK655511:DDO655511 DNG655511:DNK655511 DXC655511:DXG655511 EGY655511:EHC655511 EQU655511:EQY655511 FAQ655511:FAU655511 FKM655511:FKQ655511 FUI655511:FUM655511 GEE655511:GEI655511 GOA655511:GOE655511 GXW655511:GYA655511 HHS655511:HHW655511 HRO655511:HRS655511 IBK655511:IBO655511 ILG655511:ILK655511 IVC655511:IVG655511 JEY655511:JFC655511 JOU655511:JOY655511 JYQ655511:JYU655511 KIM655511:KIQ655511 KSI655511:KSM655511 LCE655511:LCI655511 LMA655511:LME655511 LVW655511:LWA655511 MFS655511:MFW655511 MPO655511:MPS655511 MZK655511:MZO655511 NJG655511:NJK655511 NTC655511:NTG655511 OCY655511:ODC655511 OMU655511:OMY655511 OWQ655511:OWU655511 PGM655511:PGQ655511 PQI655511:PQM655511 QAE655511:QAI655511 QKA655511:QKE655511 QTW655511:QUA655511 RDS655511:RDW655511 RNO655511:RNS655511 RXK655511:RXO655511 SHG655511:SHK655511 SRC655511:SRG655511 TAY655511:TBC655511 TKU655511:TKY655511 TUQ655511:TUU655511 UEM655511:UEQ655511 UOI655511:UOM655511 UYE655511:UYI655511 VIA655511:VIE655511 VRW655511:VSA655511 WBS655511:WBW655511 WLO655511:WLS655511 WVK655511:WVO655511 C721047:G721047 IY721047:JC721047 SU721047:SY721047 ACQ721047:ACU721047 AMM721047:AMQ721047 AWI721047:AWM721047 BGE721047:BGI721047 BQA721047:BQE721047 BZW721047:CAA721047 CJS721047:CJW721047 CTO721047:CTS721047 DDK721047:DDO721047 DNG721047:DNK721047 DXC721047:DXG721047 EGY721047:EHC721047 EQU721047:EQY721047 FAQ721047:FAU721047 FKM721047:FKQ721047 FUI721047:FUM721047 GEE721047:GEI721047 GOA721047:GOE721047 GXW721047:GYA721047 HHS721047:HHW721047 HRO721047:HRS721047 IBK721047:IBO721047 ILG721047:ILK721047 IVC721047:IVG721047 JEY721047:JFC721047 JOU721047:JOY721047 JYQ721047:JYU721047 KIM721047:KIQ721047 KSI721047:KSM721047 LCE721047:LCI721047 LMA721047:LME721047 LVW721047:LWA721047 MFS721047:MFW721047 MPO721047:MPS721047 MZK721047:MZO721047 NJG721047:NJK721047 NTC721047:NTG721047 OCY721047:ODC721047 OMU721047:OMY721047 OWQ721047:OWU721047 PGM721047:PGQ721047 PQI721047:PQM721047 QAE721047:QAI721047 QKA721047:QKE721047 QTW721047:QUA721047 RDS721047:RDW721047 RNO721047:RNS721047 RXK721047:RXO721047 SHG721047:SHK721047 SRC721047:SRG721047 TAY721047:TBC721047 TKU721047:TKY721047 TUQ721047:TUU721047 UEM721047:UEQ721047 UOI721047:UOM721047 UYE721047:UYI721047 VIA721047:VIE721047 VRW721047:VSA721047 WBS721047:WBW721047 WLO721047:WLS721047 WVK721047:WVO721047 C786583:G786583 IY786583:JC786583 SU786583:SY786583 ACQ786583:ACU786583 AMM786583:AMQ786583 AWI786583:AWM786583 BGE786583:BGI786583 BQA786583:BQE786583 BZW786583:CAA786583 CJS786583:CJW786583 CTO786583:CTS786583 DDK786583:DDO786583 DNG786583:DNK786583 DXC786583:DXG786583 EGY786583:EHC786583 EQU786583:EQY786583 FAQ786583:FAU786583 FKM786583:FKQ786583 FUI786583:FUM786583 GEE786583:GEI786583 GOA786583:GOE786583 GXW786583:GYA786583 HHS786583:HHW786583 HRO786583:HRS786583 IBK786583:IBO786583 ILG786583:ILK786583 IVC786583:IVG786583 JEY786583:JFC786583 JOU786583:JOY786583 JYQ786583:JYU786583 KIM786583:KIQ786583 KSI786583:KSM786583 LCE786583:LCI786583 LMA786583:LME786583 LVW786583:LWA786583 MFS786583:MFW786583 MPO786583:MPS786583 MZK786583:MZO786583 NJG786583:NJK786583 NTC786583:NTG786583 OCY786583:ODC786583 OMU786583:OMY786583 OWQ786583:OWU786583 PGM786583:PGQ786583 PQI786583:PQM786583 QAE786583:QAI786583 QKA786583:QKE786583 QTW786583:QUA786583 RDS786583:RDW786583 RNO786583:RNS786583 RXK786583:RXO786583 SHG786583:SHK786583 SRC786583:SRG786583 TAY786583:TBC786583 TKU786583:TKY786583 TUQ786583:TUU786583 UEM786583:UEQ786583 UOI786583:UOM786583 UYE786583:UYI786583 VIA786583:VIE786583 VRW786583:VSA786583 WBS786583:WBW786583 WLO786583:WLS786583 WVK786583:WVO786583 C852119:G852119 IY852119:JC852119 SU852119:SY852119 ACQ852119:ACU852119 AMM852119:AMQ852119 AWI852119:AWM852119 BGE852119:BGI852119 BQA852119:BQE852119 BZW852119:CAA852119 CJS852119:CJW852119 CTO852119:CTS852119 DDK852119:DDO852119 DNG852119:DNK852119 DXC852119:DXG852119 EGY852119:EHC852119 EQU852119:EQY852119 FAQ852119:FAU852119 FKM852119:FKQ852119 FUI852119:FUM852119 GEE852119:GEI852119 GOA852119:GOE852119 GXW852119:GYA852119 HHS852119:HHW852119 HRO852119:HRS852119 IBK852119:IBO852119 ILG852119:ILK852119 IVC852119:IVG852119 JEY852119:JFC852119 JOU852119:JOY852119 JYQ852119:JYU852119 KIM852119:KIQ852119 KSI852119:KSM852119 LCE852119:LCI852119 LMA852119:LME852119 LVW852119:LWA852119 MFS852119:MFW852119 MPO852119:MPS852119 MZK852119:MZO852119 NJG852119:NJK852119 NTC852119:NTG852119 OCY852119:ODC852119 OMU852119:OMY852119 OWQ852119:OWU852119 PGM852119:PGQ852119 PQI852119:PQM852119 QAE852119:QAI852119 QKA852119:QKE852119 QTW852119:QUA852119 RDS852119:RDW852119 RNO852119:RNS852119 RXK852119:RXO852119 SHG852119:SHK852119 SRC852119:SRG852119 TAY852119:TBC852119 TKU852119:TKY852119 TUQ852119:TUU852119 UEM852119:UEQ852119 UOI852119:UOM852119 UYE852119:UYI852119 VIA852119:VIE852119 VRW852119:VSA852119 WBS852119:WBW852119 WLO852119:WLS852119 WVK852119:WVO852119 C917655:G917655 IY917655:JC917655 SU917655:SY917655 ACQ917655:ACU917655 AMM917655:AMQ917655 AWI917655:AWM917655 BGE917655:BGI917655 BQA917655:BQE917655 BZW917655:CAA917655 CJS917655:CJW917655 CTO917655:CTS917655 DDK917655:DDO917655 DNG917655:DNK917655 DXC917655:DXG917655 EGY917655:EHC917655 EQU917655:EQY917655 FAQ917655:FAU917655 FKM917655:FKQ917655 FUI917655:FUM917655 GEE917655:GEI917655 GOA917655:GOE917655 GXW917655:GYA917655 HHS917655:HHW917655 HRO917655:HRS917655 IBK917655:IBO917655 ILG917655:ILK917655 IVC917655:IVG917655 JEY917655:JFC917655 JOU917655:JOY917655 JYQ917655:JYU917655 KIM917655:KIQ917655 KSI917655:KSM917655 LCE917655:LCI917655 LMA917655:LME917655 LVW917655:LWA917655 MFS917655:MFW917655 MPO917655:MPS917655 MZK917655:MZO917655 NJG917655:NJK917655 NTC917655:NTG917655 OCY917655:ODC917655 OMU917655:OMY917655 OWQ917655:OWU917655 PGM917655:PGQ917655 PQI917655:PQM917655 QAE917655:QAI917655 QKA917655:QKE917655 QTW917655:QUA917655 RDS917655:RDW917655 RNO917655:RNS917655 RXK917655:RXO917655 SHG917655:SHK917655 SRC917655:SRG917655 TAY917655:TBC917655 TKU917655:TKY917655 TUQ917655:TUU917655 UEM917655:UEQ917655 UOI917655:UOM917655 UYE917655:UYI917655 VIA917655:VIE917655 VRW917655:VSA917655 WBS917655:WBW917655 WLO917655:WLS917655 WVK917655:WVO917655 C983191:G983191 IY983191:JC983191 SU983191:SY983191 ACQ983191:ACU983191 AMM983191:AMQ983191 AWI983191:AWM983191 BGE983191:BGI983191 BQA983191:BQE983191 BZW983191:CAA983191 CJS983191:CJW983191 CTO983191:CTS983191 DDK983191:DDO983191 DNG983191:DNK983191 DXC983191:DXG983191 EGY983191:EHC983191 EQU983191:EQY983191 FAQ983191:FAU983191 FKM983191:FKQ983191 FUI983191:FUM983191 GEE983191:GEI983191 GOA983191:GOE983191 GXW983191:GYA983191 HHS983191:HHW983191 HRO983191:HRS983191 IBK983191:IBO983191 ILG983191:ILK983191 IVC983191:IVG983191 JEY983191:JFC983191 JOU983191:JOY983191 JYQ983191:JYU983191 KIM983191:KIQ983191 KSI983191:KSM983191 LCE983191:LCI983191 LMA983191:LME983191 LVW983191:LWA983191 MFS983191:MFW983191 MPO983191:MPS983191 MZK983191:MZO983191 NJG983191:NJK983191 NTC983191:NTG983191 OCY983191:ODC983191 OMU983191:OMY983191 OWQ983191:OWU983191 PGM983191:PGQ983191 PQI983191:PQM983191 QAE983191:QAI983191 QKA983191:QKE983191 QTW983191:QUA983191 RDS983191:RDW983191 RNO983191:RNS983191 RXK983191:RXO983191 SHG983191:SHK983191 SRC983191:SRG983191 TAY983191:TBC983191 TKU983191:TKY983191 TUQ983191:TUU983191 UEM983191:UEQ983191 UOI983191:UOM983191 UYE983191:UYI983191 VIA983191:VIE983191 VRW983191:VSA983191 WBS983191:WBW983191 WLO983191:WLS983191 WVK983191:WVO983191 C149:G149 IY149:JC149 SU149:SY149 ACQ149:ACU149 AMM149:AMQ149 AWI149:AWM149 BGE149:BGI149 BQA149:BQE149 BZW149:CAA149 CJS149:CJW149 CTO149:CTS149 DDK149:DDO149 DNG149:DNK149 DXC149:DXG149 EGY149:EHC149 EQU149:EQY149 FAQ149:FAU149 FKM149:FKQ149 FUI149:FUM149 GEE149:GEI149 GOA149:GOE149 GXW149:GYA149 HHS149:HHW149 HRO149:HRS149 IBK149:IBO149 ILG149:ILK149 IVC149:IVG149 JEY149:JFC149 JOU149:JOY149 JYQ149:JYU149 KIM149:KIQ149 KSI149:KSM149 LCE149:LCI149 LMA149:LME149 LVW149:LWA149 MFS149:MFW149 MPO149:MPS149 MZK149:MZO149 NJG149:NJK149 NTC149:NTG149 OCY149:ODC149 OMU149:OMY149 OWQ149:OWU149 PGM149:PGQ149 PQI149:PQM149 QAE149:QAI149 QKA149:QKE149 QTW149:QUA149 RDS149:RDW149 RNO149:RNS149 RXK149:RXO149 SHG149:SHK149 SRC149:SRG149 TAY149:TBC149 TKU149:TKY149 TUQ149:TUU149 UEM149:UEQ149 UOI149:UOM149 UYE149:UYI149 VIA149:VIE149 VRW149:VSA149 WBS149:WBW149 WLO149:WLS149 WVK149:WVO149 C65685:G65685 IY65685:JC65685 SU65685:SY65685 ACQ65685:ACU65685 AMM65685:AMQ65685 AWI65685:AWM65685 BGE65685:BGI65685 BQA65685:BQE65685 BZW65685:CAA65685 CJS65685:CJW65685 CTO65685:CTS65685 DDK65685:DDO65685 DNG65685:DNK65685 DXC65685:DXG65685 EGY65685:EHC65685 EQU65685:EQY65685 FAQ65685:FAU65685 FKM65685:FKQ65685 FUI65685:FUM65685 GEE65685:GEI65685 GOA65685:GOE65685 GXW65685:GYA65685 HHS65685:HHW65685 HRO65685:HRS65685 IBK65685:IBO65685 ILG65685:ILK65685 IVC65685:IVG65685 JEY65685:JFC65685 JOU65685:JOY65685 JYQ65685:JYU65685 KIM65685:KIQ65685 KSI65685:KSM65685 LCE65685:LCI65685 LMA65685:LME65685 LVW65685:LWA65685 MFS65685:MFW65685 MPO65685:MPS65685 MZK65685:MZO65685 NJG65685:NJK65685 NTC65685:NTG65685 OCY65685:ODC65685 OMU65685:OMY65685 OWQ65685:OWU65685 PGM65685:PGQ65685 PQI65685:PQM65685 QAE65685:QAI65685 QKA65685:QKE65685 QTW65685:QUA65685 RDS65685:RDW65685 RNO65685:RNS65685 RXK65685:RXO65685 SHG65685:SHK65685 SRC65685:SRG65685 TAY65685:TBC65685 TKU65685:TKY65685 TUQ65685:TUU65685 UEM65685:UEQ65685 UOI65685:UOM65685 UYE65685:UYI65685 VIA65685:VIE65685 VRW65685:VSA65685 WBS65685:WBW65685 WLO65685:WLS65685 WVK65685:WVO65685 C131221:G131221 IY131221:JC131221 SU131221:SY131221 ACQ131221:ACU131221 AMM131221:AMQ131221 AWI131221:AWM131221 BGE131221:BGI131221 BQA131221:BQE131221 BZW131221:CAA131221 CJS131221:CJW131221 CTO131221:CTS131221 DDK131221:DDO131221 DNG131221:DNK131221 DXC131221:DXG131221 EGY131221:EHC131221 EQU131221:EQY131221 FAQ131221:FAU131221 FKM131221:FKQ131221 FUI131221:FUM131221 GEE131221:GEI131221 GOA131221:GOE131221 GXW131221:GYA131221 HHS131221:HHW131221 HRO131221:HRS131221 IBK131221:IBO131221 ILG131221:ILK131221 IVC131221:IVG131221 JEY131221:JFC131221 JOU131221:JOY131221 JYQ131221:JYU131221 KIM131221:KIQ131221 KSI131221:KSM131221 LCE131221:LCI131221 LMA131221:LME131221 LVW131221:LWA131221 MFS131221:MFW131221 MPO131221:MPS131221 MZK131221:MZO131221 NJG131221:NJK131221 NTC131221:NTG131221 OCY131221:ODC131221 OMU131221:OMY131221 OWQ131221:OWU131221 PGM131221:PGQ131221 PQI131221:PQM131221 QAE131221:QAI131221 QKA131221:QKE131221 QTW131221:QUA131221 RDS131221:RDW131221 RNO131221:RNS131221 RXK131221:RXO131221 SHG131221:SHK131221 SRC131221:SRG131221 TAY131221:TBC131221 TKU131221:TKY131221 TUQ131221:TUU131221 UEM131221:UEQ131221 UOI131221:UOM131221 UYE131221:UYI131221 VIA131221:VIE131221 VRW131221:VSA131221 WBS131221:WBW131221 WLO131221:WLS131221 WVK131221:WVO131221 C196757:G196757 IY196757:JC196757 SU196757:SY196757 ACQ196757:ACU196757 AMM196757:AMQ196757 AWI196757:AWM196757 BGE196757:BGI196757 BQA196757:BQE196757 BZW196757:CAA196757 CJS196757:CJW196757 CTO196757:CTS196757 DDK196757:DDO196757 DNG196757:DNK196757 DXC196757:DXG196757 EGY196757:EHC196757 EQU196757:EQY196757 FAQ196757:FAU196757 FKM196757:FKQ196757 FUI196757:FUM196757 GEE196757:GEI196757 GOA196757:GOE196757 GXW196757:GYA196757 HHS196757:HHW196757 HRO196757:HRS196757 IBK196757:IBO196757 ILG196757:ILK196757 IVC196757:IVG196757 JEY196757:JFC196757 JOU196757:JOY196757 JYQ196757:JYU196757 KIM196757:KIQ196757 KSI196757:KSM196757 LCE196757:LCI196757 LMA196757:LME196757 LVW196757:LWA196757 MFS196757:MFW196757 MPO196757:MPS196757 MZK196757:MZO196757 NJG196757:NJK196757 NTC196757:NTG196757 OCY196757:ODC196757 OMU196757:OMY196757 OWQ196757:OWU196757 PGM196757:PGQ196757 PQI196757:PQM196757 QAE196757:QAI196757 QKA196757:QKE196757 QTW196757:QUA196757 RDS196757:RDW196757 RNO196757:RNS196757 RXK196757:RXO196757 SHG196757:SHK196757 SRC196757:SRG196757 TAY196757:TBC196757 TKU196757:TKY196757 TUQ196757:TUU196757 UEM196757:UEQ196757 UOI196757:UOM196757 UYE196757:UYI196757 VIA196757:VIE196757 VRW196757:VSA196757 WBS196757:WBW196757 WLO196757:WLS196757 WVK196757:WVO196757 C262293:G262293 IY262293:JC262293 SU262293:SY262293 ACQ262293:ACU262293 AMM262293:AMQ262293 AWI262293:AWM262293 BGE262293:BGI262293 BQA262293:BQE262293 BZW262293:CAA262293 CJS262293:CJW262293 CTO262293:CTS262293 DDK262293:DDO262293 DNG262293:DNK262293 DXC262293:DXG262293 EGY262293:EHC262293 EQU262293:EQY262293 FAQ262293:FAU262293 FKM262293:FKQ262293 FUI262293:FUM262293 GEE262293:GEI262293 GOA262293:GOE262293 GXW262293:GYA262293 HHS262293:HHW262293 HRO262293:HRS262293 IBK262293:IBO262293 ILG262293:ILK262293 IVC262293:IVG262293 JEY262293:JFC262293 JOU262293:JOY262293 JYQ262293:JYU262293 KIM262293:KIQ262293 KSI262293:KSM262293 LCE262293:LCI262293 LMA262293:LME262293 LVW262293:LWA262293 MFS262293:MFW262293 MPO262293:MPS262293 MZK262293:MZO262293 NJG262293:NJK262293 NTC262293:NTG262293 OCY262293:ODC262293 OMU262293:OMY262293 OWQ262293:OWU262293 PGM262293:PGQ262293 PQI262293:PQM262293 QAE262293:QAI262293 QKA262293:QKE262293 QTW262293:QUA262293 RDS262293:RDW262293 RNO262293:RNS262293 RXK262293:RXO262293 SHG262293:SHK262293 SRC262293:SRG262293 TAY262293:TBC262293 TKU262293:TKY262293 TUQ262293:TUU262293 UEM262293:UEQ262293 UOI262293:UOM262293 UYE262293:UYI262293 VIA262293:VIE262293 VRW262293:VSA262293 WBS262293:WBW262293 WLO262293:WLS262293 WVK262293:WVO262293 C327829:G327829 IY327829:JC327829 SU327829:SY327829 ACQ327829:ACU327829 AMM327829:AMQ327829 AWI327829:AWM327829 BGE327829:BGI327829 BQA327829:BQE327829 BZW327829:CAA327829 CJS327829:CJW327829 CTO327829:CTS327829 DDK327829:DDO327829 DNG327829:DNK327829 DXC327829:DXG327829 EGY327829:EHC327829 EQU327829:EQY327829 FAQ327829:FAU327829 FKM327829:FKQ327829 FUI327829:FUM327829 GEE327829:GEI327829 GOA327829:GOE327829 GXW327829:GYA327829 HHS327829:HHW327829 HRO327829:HRS327829 IBK327829:IBO327829 ILG327829:ILK327829 IVC327829:IVG327829 JEY327829:JFC327829 JOU327829:JOY327829 JYQ327829:JYU327829 KIM327829:KIQ327829 KSI327829:KSM327829 LCE327829:LCI327829 LMA327829:LME327829 LVW327829:LWA327829 MFS327829:MFW327829 MPO327829:MPS327829 MZK327829:MZO327829 NJG327829:NJK327829 NTC327829:NTG327829 OCY327829:ODC327829 OMU327829:OMY327829 OWQ327829:OWU327829 PGM327829:PGQ327829 PQI327829:PQM327829 QAE327829:QAI327829 QKA327829:QKE327829 QTW327829:QUA327829 RDS327829:RDW327829 RNO327829:RNS327829 RXK327829:RXO327829 SHG327829:SHK327829 SRC327829:SRG327829 TAY327829:TBC327829 TKU327829:TKY327829 TUQ327829:TUU327829 UEM327829:UEQ327829 UOI327829:UOM327829 UYE327829:UYI327829 VIA327829:VIE327829 VRW327829:VSA327829 WBS327829:WBW327829 WLO327829:WLS327829 WVK327829:WVO327829 C393365:G393365 IY393365:JC393365 SU393365:SY393365 ACQ393365:ACU393365 AMM393365:AMQ393365 AWI393365:AWM393365 BGE393365:BGI393365 BQA393365:BQE393365 BZW393365:CAA393365 CJS393365:CJW393365 CTO393365:CTS393365 DDK393365:DDO393365 DNG393365:DNK393365 DXC393365:DXG393365 EGY393365:EHC393365 EQU393365:EQY393365 FAQ393365:FAU393365 FKM393365:FKQ393365 FUI393365:FUM393365 GEE393365:GEI393365 GOA393365:GOE393365 GXW393365:GYA393365 HHS393365:HHW393365 HRO393365:HRS393365 IBK393365:IBO393365 ILG393365:ILK393365 IVC393365:IVG393365 JEY393365:JFC393365 JOU393365:JOY393365 JYQ393365:JYU393365 KIM393365:KIQ393365 KSI393365:KSM393365 LCE393365:LCI393365 LMA393365:LME393365 LVW393365:LWA393365 MFS393365:MFW393365 MPO393365:MPS393365 MZK393365:MZO393365 NJG393365:NJK393365 NTC393365:NTG393365 OCY393365:ODC393365 OMU393365:OMY393365 OWQ393365:OWU393365 PGM393365:PGQ393365 PQI393365:PQM393365 QAE393365:QAI393365 QKA393365:QKE393365 QTW393365:QUA393365 RDS393365:RDW393365 RNO393365:RNS393365 RXK393365:RXO393365 SHG393365:SHK393365 SRC393365:SRG393365 TAY393365:TBC393365 TKU393365:TKY393365 TUQ393365:TUU393365 UEM393365:UEQ393365 UOI393365:UOM393365 UYE393365:UYI393365 VIA393365:VIE393365 VRW393365:VSA393365 WBS393365:WBW393365 WLO393365:WLS393365 WVK393365:WVO393365 C458901:G458901 IY458901:JC458901 SU458901:SY458901 ACQ458901:ACU458901 AMM458901:AMQ458901 AWI458901:AWM458901 BGE458901:BGI458901 BQA458901:BQE458901 BZW458901:CAA458901 CJS458901:CJW458901 CTO458901:CTS458901 DDK458901:DDO458901 DNG458901:DNK458901 DXC458901:DXG458901 EGY458901:EHC458901 EQU458901:EQY458901 FAQ458901:FAU458901 FKM458901:FKQ458901 FUI458901:FUM458901 GEE458901:GEI458901 GOA458901:GOE458901 GXW458901:GYA458901 HHS458901:HHW458901 HRO458901:HRS458901 IBK458901:IBO458901 ILG458901:ILK458901 IVC458901:IVG458901 JEY458901:JFC458901 JOU458901:JOY458901 JYQ458901:JYU458901 KIM458901:KIQ458901 KSI458901:KSM458901 LCE458901:LCI458901 LMA458901:LME458901 LVW458901:LWA458901 MFS458901:MFW458901 MPO458901:MPS458901 MZK458901:MZO458901 NJG458901:NJK458901 NTC458901:NTG458901 OCY458901:ODC458901 OMU458901:OMY458901 OWQ458901:OWU458901 PGM458901:PGQ458901 PQI458901:PQM458901 QAE458901:QAI458901 QKA458901:QKE458901 QTW458901:QUA458901 RDS458901:RDW458901 RNO458901:RNS458901 RXK458901:RXO458901 SHG458901:SHK458901 SRC458901:SRG458901 TAY458901:TBC458901 TKU458901:TKY458901 TUQ458901:TUU458901 UEM458901:UEQ458901 UOI458901:UOM458901 UYE458901:UYI458901 VIA458901:VIE458901 VRW458901:VSA458901 WBS458901:WBW458901 WLO458901:WLS458901 WVK458901:WVO458901 C524437:G524437 IY524437:JC524437 SU524437:SY524437 ACQ524437:ACU524437 AMM524437:AMQ524437 AWI524437:AWM524437 BGE524437:BGI524437 BQA524437:BQE524437 BZW524437:CAA524437 CJS524437:CJW524437 CTO524437:CTS524437 DDK524437:DDO524437 DNG524437:DNK524437 DXC524437:DXG524437 EGY524437:EHC524437 EQU524437:EQY524437 FAQ524437:FAU524437 FKM524437:FKQ524437 FUI524437:FUM524437 GEE524437:GEI524437 GOA524437:GOE524437 GXW524437:GYA524437 HHS524437:HHW524437 HRO524437:HRS524437 IBK524437:IBO524437 ILG524437:ILK524437 IVC524437:IVG524437 JEY524437:JFC524437 JOU524437:JOY524437 JYQ524437:JYU524437 KIM524437:KIQ524437 KSI524437:KSM524437 LCE524437:LCI524437 LMA524437:LME524437 LVW524437:LWA524437 MFS524437:MFW524437 MPO524437:MPS524437 MZK524437:MZO524437 NJG524437:NJK524437 NTC524437:NTG524437 OCY524437:ODC524437 OMU524437:OMY524437 OWQ524437:OWU524437 PGM524437:PGQ524437 PQI524437:PQM524437 QAE524437:QAI524437 QKA524437:QKE524437 QTW524437:QUA524437 RDS524437:RDW524437 RNO524437:RNS524437 RXK524437:RXO524437 SHG524437:SHK524437 SRC524437:SRG524437 TAY524437:TBC524437 TKU524437:TKY524437 TUQ524437:TUU524437 UEM524437:UEQ524437 UOI524437:UOM524437 UYE524437:UYI524437 VIA524437:VIE524437 VRW524437:VSA524437 WBS524437:WBW524437 WLO524437:WLS524437 WVK524437:WVO524437 C589973:G589973 IY589973:JC589973 SU589973:SY589973 ACQ589973:ACU589973 AMM589973:AMQ589973 AWI589973:AWM589973 BGE589973:BGI589973 BQA589973:BQE589973 BZW589973:CAA589973 CJS589973:CJW589973 CTO589973:CTS589973 DDK589973:DDO589973 DNG589973:DNK589973 DXC589973:DXG589973 EGY589973:EHC589973 EQU589973:EQY589973 FAQ589973:FAU589973 FKM589973:FKQ589973 FUI589973:FUM589973 GEE589973:GEI589973 GOA589973:GOE589973 GXW589973:GYA589973 HHS589973:HHW589973 HRO589973:HRS589973 IBK589973:IBO589973 ILG589973:ILK589973 IVC589973:IVG589973 JEY589973:JFC589973 JOU589973:JOY589973 JYQ589973:JYU589973 KIM589973:KIQ589973 KSI589973:KSM589973 LCE589973:LCI589973 LMA589973:LME589973 LVW589973:LWA589973 MFS589973:MFW589973 MPO589973:MPS589973 MZK589973:MZO589973 NJG589973:NJK589973 NTC589973:NTG589973 OCY589973:ODC589973 OMU589973:OMY589973 OWQ589973:OWU589973 PGM589973:PGQ589973 PQI589973:PQM589973 QAE589973:QAI589973 QKA589973:QKE589973 QTW589973:QUA589973 RDS589973:RDW589973 RNO589973:RNS589973 RXK589973:RXO589973 SHG589973:SHK589973 SRC589973:SRG589973 TAY589973:TBC589973 TKU589973:TKY589973 TUQ589973:TUU589973 UEM589973:UEQ589973 UOI589973:UOM589973 UYE589973:UYI589973 VIA589973:VIE589973 VRW589973:VSA589973 WBS589973:WBW589973 WLO589973:WLS589973 WVK589973:WVO589973 C655509:G655509 IY655509:JC655509 SU655509:SY655509 ACQ655509:ACU655509 AMM655509:AMQ655509 AWI655509:AWM655509 BGE655509:BGI655509 BQA655509:BQE655509 BZW655509:CAA655509 CJS655509:CJW655509 CTO655509:CTS655509 DDK655509:DDO655509 DNG655509:DNK655509 DXC655509:DXG655509 EGY655509:EHC655509 EQU655509:EQY655509 FAQ655509:FAU655509 FKM655509:FKQ655509 FUI655509:FUM655509 GEE655509:GEI655509 GOA655509:GOE655509 GXW655509:GYA655509 HHS655509:HHW655509 HRO655509:HRS655509 IBK655509:IBO655509 ILG655509:ILK655509 IVC655509:IVG655509 JEY655509:JFC655509 JOU655509:JOY655509 JYQ655509:JYU655509 KIM655509:KIQ655509 KSI655509:KSM655509 LCE655509:LCI655509 LMA655509:LME655509 LVW655509:LWA655509 MFS655509:MFW655509 MPO655509:MPS655509 MZK655509:MZO655509 NJG655509:NJK655509 NTC655509:NTG655509 OCY655509:ODC655509 OMU655509:OMY655509 OWQ655509:OWU655509 PGM655509:PGQ655509 PQI655509:PQM655509 QAE655509:QAI655509 QKA655509:QKE655509 QTW655509:QUA655509 RDS655509:RDW655509 RNO655509:RNS655509 RXK655509:RXO655509 SHG655509:SHK655509 SRC655509:SRG655509 TAY655509:TBC655509 TKU655509:TKY655509 TUQ655509:TUU655509 UEM655509:UEQ655509 UOI655509:UOM655509 UYE655509:UYI655509 VIA655509:VIE655509 VRW655509:VSA655509 WBS655509:WBW655509 WLO655509:WLS655509 WVK655509:WVO655509 C721045:G721045 IY721045:JC721045 SU721045:SY721045 ACQ721045:ACU721045 AMM721045:AMQ721045 AWI721045:AWM721045 BGE721045:BGI721045 BQA721045:BQE721045 BZW721045:CAA721045 CJS721045:CJW721045 CTO721045:CTS721045 DDK721045:DDO721045 DNG721045:DNK721045 DXC721045:DXG721045 EGY721045:EHC721045 EQU721045:EQY721045 FAQ721045:FAU721045 FKM721045:FKQ721045 FUI721045:FUM721045 GEE721045:GEI721045 GOA721045:GOE721045 GXW721045:GYA721045 HHS721045:HHW721045 HRO721045:HRS721045 IBK721045:IBO721045 ILG721045:ILK721045 IVC721045:IVG721045 JEY721045:JFC721045 JOU721045:JOY721045 JYQ721045:JYU721045 KIM721045:KIQ721045 KSI721045:KSM721045 LCE721045:LCI721045 LMA721045:LME721045 LVW721045:LWA721045 MFS721045:MFW721045 MPO721045:MPS721045 MZK721045:MZO721045 NJG721045:NJK721045 NTC721045:NTG721045 OCY721045:ODC721045 OMU721045:OMY721045 OWQ721045:OWU721045 PGM721045:PGQ721045 PQI721045:PQM721045 QAE721045:QAI721045 QKA721045:QKE721045 QTW721045:QUA721045 RDS721045:RDW721045 RNO721045:RNS721045 RXK721045:RXO721045 SHG721045:SHK721045 SRC721045:SRG721045 TAY721045:TBC721045 TKU721045:TKY721045 TUQ721045:TUU721045 UEM721045:UEQ721045 UOI721045:UOM721045 UYE721045:UYI721045 VIA721045:VIE721045 VRW721045:VSA721045 WBS721045:WBW721045 WLO721045:WLS721045 WVK721045:WVO721045 C786581:G786581 IY786581:JC786581 SU786581:SY786581 ACQ786581:ACU786581 AMM786581:AMQ786581 AWI786581:AWM786581 BGE786581:BGI786581 BQA786581:BQE786581 BZW786581:CAA786581 CJS786581:CJW786581 CTO786581:CTS786581 DDK786581:DDO786581 DNG786581:DNK786581 DXC786581:DXG786581 EGY786581:EHC786581 EQU786581:EQY786581 FAQ786581:FAU786581 FKM786581:FKQ786581 FUI786581:FUM786581 GEE786581:GEI786581 GOA786581:GOE786581 GXW786581:GYA786581 HHS786581:HHW786581 HRO786581:HRS786581 IBK786581:IBO786581 ILG786581:ILK786581 IVC786581:IVG786581 JEY786581:JFC786581 JOU786581:JOY786581 JYQ786581:JYU786581 KIM786581:KIQ786581 KSI786581:KSM786581 LCE786581:LCI786581 LMA786581:LME786581 LVW786581:LWA786581 MFS786581:MFW786581 MPO786581:MPS786581 MZK786581:MZO786581 NJG786581:NJK786581 NTC786581:NTG786581 OCY786581:ODC786581 OMU786581:OMY786581 OWQ786581:OWU786581 PGM786581:PGQ786581 PQI786581:PQM786581 QAE786581:QAI786581 QKA786581:QKE786581 QTW786581:QUA786581 RDS786581:RDW786581 RNO786581:RNS786581 RXK786581:RXO786581 SHG786581:SHK786581 SRC786581:SRG786581 TAY786581:TBC786581 TKU786581:TKY786581 TUQ786581:TUU786581 UEM786581:UEQ786581 UOI786581:UOM786581 UYE786581:UYI786581 VIA786581:VIE786581 VRW786581:VSA786581 WBS786581:WBW786581 WLO786581:WLS786581 WVK786581:WVO786581 C852117:G852117 IY852117:JC852117 SU852117:SY852117 ACQ852117:ACU852117 AMM852117:AMQ852117 AWI852117:AWM852117 BGE852117:BGI852117 BQA852117:BQE852117 BZW852117:CAA852117 CJS852117:CJW852117 CTO852117:CTS852117 DDK852117:DDO852117 DNG852117:DNK852117 DXC852117:DXG852117 EGY852117:EHC852117 EQU852117:EQY852117 FAQ852117:FAU852117 FKM852117:FKQ852117 FUI852117:FUM852117 GEE852117:GEI852117 GOA852117:GOE852117 GXW852117:GYA852117 HHS852117:HHW852117 HRO852117:HRS852117 IBK852117:IBO852117 ILG852117:ILK852117 IVC852117:IVG852117 JEY852117:JFC852117 JOU852117:JOY852117 JYQ852117:JYU852117 KIM852117:KIQ852117 KSI852117:KSM852117 LCE852117:LCI852117 LMA852117:LME852117 LVW852117:LWA852117 MFS852117:MFW852117 MPO852117:MPS852117 MZK852117:MZO852117 NJG852117:NJK852117 NTC852117:NTG852117 OCY852117:ODC852117 OMU852117:OMY852117 OWQ852117:OWU852117 PGM852117:PGQ852117 PQI852117:PQM852117 QAE852117:QAI852117 QKA852117:QKE852117 QTW852117:QUA852117 RDS852117:RDW852117 RNO852117:RNS852117 RXK852117:RXO852117 SHG852117:SHK852117 SRC852117:SRG852117 TAY852117:TBC852117 TKU852117:TKY852117 TUQ852117:TUU852117 UEM852117:UEQ852117 UOI852117:UOM852117 UYE852117:UYI852117 VIA852117:VIE852117 VRW852117:VSA852117 WBS852117:WBW852117 WLO852117:WLS852117 WVK852117:WVO852117 C917653:G917653 IY917653:JC917653 SU917653:SY917653 ACQ917653:ACU917653 AMM917653:AMQ917653 AWI917653:AWM917653 BGE917653:BGI917653 BQA917653:BQE917653 BZW917653:CAA917653 CJS917653:CJW917653 CTO917653:CTS917653 DDK917653:DDO917653 DNG917653:DNK917653 DXC917653:DXG917653 EGY917653:EHC917653 EQU917653:EQY917653 FAQ917653:FAU917653 FKM917653:FKQ917653 FUI917653:FUM917653 GEE917653:GEI917653 GOA917653:GOE917653 GXW917653:GYA917653 HHS917653:HHW917653 HRO917653:HRS917653 IBK917653:IBO917653 ILG917653:ILK917653 IVC917653:IVG917653 JEY917653:JFC917653 JOU917653:JOY917653 JYQ917653:JYU917653 KIM917653:KIQ917653 KSI917653:KSM917653 LCE917653:LCI917653 LMA917653:LME917653 LVW917653:LWA917653 MFS917653:MFW917653 MPO917653:MPS917653 MZK917653:MZO917653 NJG917653:NJK917653 NTC917653:NTG917653 OCY917653:ODC917653 OMU917653:OMY917653 OWQ917653:OWU917653 PGM917653:PGQ917653 PQI917653:PQM917653 QAE917653:QAI917653 QKA917653:QKE917653 QTW917653:QUA917653 RDS917653:RDW917653 RNO917653:RNS917653 RXK917653:RXO917653 SHG917653:SHK917653 SRC917653:SRG917653 TAY917653:TBC917653 TKU917653:TKY917653 TUQ917653:TUU917653 UEM917653:UEQ917653 UOI917653:UOM917653 UYE917653:UYI917653 VIA917653:VIE917653 VRW917653:VSA917653 WBS917653:WBW917653 WLO917653:WLS917653 WVK917653:WVO917653 C983189:G983189 IY983189:JC983189 SU983189:SY983189 ACQ983189:ACU983189 AMM983189:AMQ983189 AWI983189:AWM983189 BGE983189:BGI983189 BQA983189:BQE983189 BZW983189:CAA983189 CJS983189:CJW983189 CTO983189:CTS983189 DDK983189:DDO983189 DNG983189:DNK983189 DXC983189:DXG983189 EGY983189:EHC983189 EQU983189:EQY983189 FAQ983189:FAU983189 FKM983189:FKQ983189 FUI983189:FUM983189 GEE983189:GEI983189 GOA983189:GOE983189 GXW983189:GYA983189 HHS983189:HHW983189 HRO983189:HRS983189 IBK983189:IBO983189 ILG983189:ILK983189 IVC983189:IVG983189 JEY983189:JFC983189 JOU983189:JOY983189 JYQ983189:JYU983189 KIM983189:KIQ983189 KSI983189:KSM983189 LCE983189:LCI983189 LMA983189:LME983189 LVW983189:LWA983189 MFS983189:MFW983189 MPO983189:MPS983189 MZK983189:MZO983189 NJG983189:NJK983189 NTC983189:NTG983189 OCY983189:ODC983189 OMU983189:OMY983189 OWQ983189:OWU983189 PGM983189:PGQ983189 PQI983189:PQM983189 QAE983189:QAI983189 QKA983189:QKE983189 QTW983189:QUA983189 RDS983189:RDW983189 RNO983189:RNS983189 RXK983189:RXO983189 SHG983189:SHK983189 SRC983189:SRG983189 TAY983189:TBC983189 TKU983189:TKY983189 TUQ983189:TUU983189 UEM983189:UEQ983189 UOI983189:UOM983189 UYE983189:UYI983189 VIA983189:VIE983189 VRW983189:VSA983189 WBS983189:WBW983189 WLO983189:WLS983189 WVK983189:WVO983189 D130:E148 IZ130:JA148 SV130:SW148 ACR130:ACS148 AMN130:AMO148 AWJ130:AWK148 BGF130:BGG148 BQB130:BQC148 BZX130:BZY148 CJT130:CJU148 CTP130:CTQ148 DDL130:DDM148 DNH130:DNI148 DXD130:DXE148 EGZ130:EHA148 EQV130:EQW148 FAR130:FAS148 FKN130:FKO148 FUJ130:FUK148 GEF130:GEG148 GOB130:GOC148 GXX130:GXY148 HHT130:HHU148 HRP130:HRQ148 IBL130:IBM148 ILH130:ILI148 IVD130:IVE148 JEZ130:JFA148 JOV130:JOW148 JYR130:JYS148 KIN130:KIO148 KSJ130:KSK148 LCF130:LCG148 LMB130:LMC148 LVX130:LVY148 MFT130:MFU148 MPP130:MPQ148 MZL130:MZM148 NJH130:NJI148 NTD130:NTE148 OCZ130:ODA148 OMV130:OMW148 OWR130:OWS148 PGN130:PGO148 PQJ130:PQK148 QAF130:QAG148 QKB130:QKC148 QTX130:QTY148 RDT130:RDU148 RNP130:RNQ148 RXL130:RXM148 SHH130:SHI148 SRD130:SRE148 TAZ130:TBA148 TKV130:TKW148 TUR130:TUS148 UEN130:UEO148 UOJ130:UOK148 UYF130:UYG148 VIB130:VIC148 VRX130:VRY148 WBT130:WBU148 WLP130:WLQ148 WVL130:WVM148 D65666:E65684 IZ65666:JA65684 SV65666:SW65684 ACR65666:ACS65684 AMN65666:AMO65684 AWJ65666:AWK65684 BGF65666:BGG65684 BQB65666:BQC65684 BZX65666:BZY65684 CJT65666:CJU65684 CTP65666:CTQ65684 DDL65666:DDM65684 DNH65666:DNI65684 DXD65666:DXE65684 EGZ65666:EHA65684 EQV65666:EQW65684 FAR65666:FAS65684 FKN65666:FKO65684 FUJ65666:FUK65684 GEF65666:GEG65684 GOB65666:GOC65684 GXX65666:GXY65684 HHT65666:HHU65684 HRP65666:HRQ65684 IBL65666:IBM65684 ILH65666:ILI65684 IVD65666:IVE65684 JEZ65666:JFA65684 JOV65666:JOW65684 JYR65666:JYS65684 KIN65666:KIO65684 KSJ65666:KSK65684 LCF65666:LCG65684 LMB65666:LMC65684 LVX65666:LVY65684 MFT65666:MFU65684 MPP65666:MPQ65684 MZL65666:MZM65684 NJH65666:NJI65684 NTD65666:NTE65684 OCZ65666:ODA65684 OMV65666:OMW65684 OWR65666:OWS65684 PGN65666:PGO65684 PQJ65666:PQK65684 QAF65666:QAG65684 QKB65666:QKC65684 QTX65666:QTY65684 RDT65666:RDU65684 RNP65666:RNQ65684 RXL65666:RXM65684 SHH65666:SHI65684 SRD65666:SRE65684 TAZ65666:TBA65684 TKV65666:TKW65684 TUR65666:TUS65684 UEN65666:UEO65684 UOJ65666:UOK65684 UYF65666:UYG65684 VIB65666:VIC65684 VRX65666:VRY65684 WBT65666:WBU65684 WLP65666:WLQ65684 WVL65666:WVM65684 D131202:E131220 IZ131202:JA131220 SV131202:SW131220 ACR131202:ACS131220 AMN131202:AMO131220 AWJ131202:AWK131220 BGF131202:BGG131220 BQB131202:BQC131220 BZX131202:BZY131220 CJT131202:CJU131220 CTP131202:CTQ131220 DDL131202:DDM131220 DNH131202:DNI131220 DXD131202:DXE131220 EGZ131202:EHA131220 EQV131202:EQW131220 FAR131202:FAS131220 FKN131202:FKO131220 FUJ131202:FUK131220 GEF131202:GEG131220 GOB131202:GOC131220 GXX131202:GXY131220 HHT131202:HHU131220 HRP131202:HRQ131220 IBL131202:IBM131220 ILH131202:ILI131220 IVD131202:IVE131220 JEZ131202:JFA131220 JOV131202:JOW131220 JYR131202:JYS131220 KIN131202:KIO131220 KSJ131202:KSK131220 LCF131202:LCG131220 LMB131202:LMC131220 LVX131202:LVY131220 MFT131202:MFU131220 MPP131202:MPQ131220 MZL131202:MZM131220 NJH131202:NJI131220 NTD131202:NTE131220 OCZ131202:ODA131220 OMV131202:OMW131220 OWR131202:OWS131220 PGN131202:PGO131220 PQJ131202:PQK131220 QAF131202:QAG131220 QKB131202:QKC131220 QTX131202:QTY131220 RDT131202:RDU131220 RNP131202:RNQ131220 RXL131202:RXM131220 SHH131202:SHI131220 SRD131202:SRE131220 TAZ131202:TBA131220 TKV131202:TKW131220 TUR131202:TUS131220 UEN131202:UEO131220 UOJ131202:UOK131220 UYF131202:UYG131220 VIB131202:VIC131220 VRX131202:VRY131220 WBT131202:WBU131220 WLP131202:WLQ131220 WVL131202:WVM131220 D196738:E196756 IZ196738:JA196756 SV196738:SW196756 ACR196738:ACS196756 AMN196738:AMO196756 AWJ196738:AWK196756 BGF196738:BGG196756 BQB196738:BQC196756 BZX196738:BZY196756 CJT196738:CJU196756 CTP196738:CTQ196756 DDL196738:DDM196756 DNH196738:DNI196756 DXD196738:DXE196756 EGZ196738:EHA196756 EQV196738:EQW196756 FAR196738:FAS196756 FKN196738:FKO196756 FUJ196738:FUK196756 GEF196738:GEG196756 GOB196738:GOC196756 GXX196738:GXY196756 HHT196738:HHU196756 HRP196738:HRQ196756 IBL196738:IBM196756 ILH196738:ILI196756 IVD196738:IVE196756 JEZ196738:JFA196756 JOV196738:JOW196756 JYR196738:JYS196756 KIN196738:KIO196756 KSJ196738:KSK196756 LCF196738:LCG196756 LMB196738:LMC196756 LVX196738:LVY196756 MFT196738:MFU196756 MPP196738:MPQ196756 MZL196738:MZM196756 NJH196738:NJI196756 NTD196738:NTE196756 OCZ196738:ODA196756 OMV196738:OMW196756 OWR196738:OWS196756 PGN196738:PGO196756 PQJ196738:PQK196756 QAF196738:QAG196756 QKB196738:QKC196756 QTX196738:QTY196756 RDT196738:RDU196756 RNP196738:RNQ196756 RXL196738:RXM196756 SHH196738:SHI196756 SRD196738:SRE196756 TAZ196738:TBA196756 TKV196738:TKW196756 TUR196738:TUS196756 UEN196738:UEO196756 UOJ196738:UOK196756 UYF196738:UYG196756 VIB196738:VIC196756 VRX196738:VRY196756 WBT196738:WBU196756 WLP196738:WLQ196756 WVL196738:WVM196756 D262274:E262292 IZ262274:JA262292 SV262274:SW262292 ACR262274:ACS262292 AMN262274:AMO262292 AWJ262274:AWK262292 BGF262274:BGG262292 BQB262274:BQC262292 BZX262274:BZY262292 CJT262274:CJU262292 CTP262274:CTQ262292 DDL262274:DDM262292 DNH262274:DNI262292 DXD262274:DXE262292 EGZ262274:EHA262292 EQV262274:EQW262292 FAR262274:FAS262292 FKN262274:FKO262292 FUJ262274:FUK262292 GEF262274:GEG262292 GOB262274:GOC262292 GXX262274:GXY262292 HHT262274:HHU262292 HRP262274:HRQ262292 IBL262274:IBM262292 ILH262274:ILI262292 IVD262274:IVE262292 JEZ262274:JFA262292 JOV262274:JOW262292 JYR262274:JYS262292 KIN262274:KIO262292 KSJ262274:KSK262292 LCF262274:LCG262292 LMB262274:LMC262292 LVX262274:LVY262292 MFT262274:MFU262292 MPP262274:MPQ262292 MZL262274:MZM262292 NJH262274:NJI262292 NTD262274:NTE262292 OCZ262274:ODA262292 OMV262274:OMW262292 OWR262274:OWS262292 PGN262274:PGO262292 PQJ262274:PQK262292 QAF262274:QAG262292 QKB262274:QKC262292 QTX262274:QTY262292 RDT262274:RDU262292 RNP262274:RNQ262292 RXL262274:RXM262292 SHH262274:SHI262292 SRD262274:SRE262292 TAZ262274:TBA262292 TKV262274:TKW262292 TUR262274:TUS262292 UEN262274:UEO262292 UOJ262274:UOK262292 UYF262274:UYG262292 VIB262274:VIC262292 VRX262274:VRY262292 WBT262274:WBU262292 WLP262274:WLQ262292 WVL262274:WVM262292 D327810:E327828 IZ327810:JA327828 SV327810:SW327828 ACR327810:ACS327828 AMN327810:AMO327828 AWJ327810:AWK327828 BGF327810:BGG327828 BQB327810:BQC327828 BZX327810:BZY327828 CJT327810:CJU327828 CTP327810:CTQ327828 DDL327810:DDM327828 DNH327810:DNI327828 DXD327810:DXE327828 EGZ327810:EHA327828 EQV327810:EQW327828 FAR327810:FAS327828 FKN327810:FKO327828 FUJ327810:FUK327828 GEF327810:GEG327828 GOB327810:GOC327828 GXX327810:GXY327828 HHT327810:HHU327828 HRP327810:HRQ327828 IBL327810:IBM327828 ILH327810:ILI327828 IVD327810:IVE327828 JEZ327810:JFA327828 JOV327810:JOW327828 JYR327810:JYS327828 KIN327810:KIO327828 KSJ327810:KSK327828 LCF327810:LCG327828 LMB327810:LMC327828 LVX327810:LVY327828 MFT327810:MFU327828 MPP327810:MPQ327828 MZL327810:MZM327828 NJH327810:NJI327828 NTD327810:NTE327828 OCZ327810:ODA327828 OMV327810:OMW327828 OWR327810:OWS327828 PGN327810:PGO327828 PQJ327810:PQK327828 QAF327810:QAG327828 QKB327810:QKC327828 QTX327810:QTY327828 RDT327810:RDU327828 RNP327810:RNQ327828 RXL327810:RXM327828 SHH327810:SHI327828 SRD327810:SRE327828 TAZ327810:TBA327828 TKV327810:TKW327828 TUR327810:TUS327828 UEN327810:UEO327828 UOJ327810:UOK327828 UYF327810:UYG327828 VIB327810:VIC327828 VRX327810:VRY327828 WBT327810:WBU327828 WLP327810:WLQ327828 WVL327810:WVM327828 D393346:E393364 IZ393346:JA393364 SV393346:SW393364 ACR393346:ACS393364 AMN393346:AMO393364 AWJ393346:AWK393364 BGF393346:BGG393364 BQB393346:BQC393364 BZX393346:BZY393364 CJT393346:CJU393364 CTP393346:CTQ393364 DDL393346:DDM393364 DNH393346:DNI393364 DXD393346:DXE393364 EGZ393346:EHA393364 EQV393346:EQW393364 FAR393346:FAS393364 FKN393346:FKO393364 FUJ393346:FUK393364 GEF393346:GEG393364 GOB393346:GOC393364 GXX393346:GXY393364 HHT393346:HHU393364 HRP393346:HRQ393364 IBL393346:IBM393364 ILH393346:ILI393364 IVD393346:IVE393364 JEZ393346:JFA393364 JOV393346:JOW393364 JYR393346:JYS393364 KIN393346:KIO393364 KSJ393346:KSK393364 LCF393346:LCG393364 LMB393346:LMC393364 LVX393346:LVY393364 MFT393346:MFU393364 MPP393346:MPQ393364 MZL393346:MZM393364 NJH393346:NJI393364 NTD393346:NTE393364 OCZ393346:ODA393364 OMV393346:OMW393364 OWR393346:OWS393364 PGN393346:PGO393364 PQJ393346:PQK393364 QAF393346:QAG393364 QKB393346:QKC393364 QTX393346:QTY393364 RDT393346:RDU393364 RNP393346:RNQ393364 RXL393346:RXM393364 SHH393346:SHI393364 SRD393346:SRE393364 TAZ393346:TBA393364 TKV393346:TKW393364 TUR393346:TUS393364 UEN393346:UEO393364 UOJ393346:UOK393364 UYF393346:UYG393364 VIB393346:VIC393364 VRX393346:VRY393364 WBT393346:WBU393364 WLP393346:WLQ393364 WVL393346:WVM393364 D458882:E458900 IZ458882:JA458900 SV458882:SW458900 ACR458882:ACS458900 AMN458882:AMO458900 AWJ458882:AWK458900 BGF458882:BGG458900 BQB458882:BQC458900 BZX458882:BZY458900 CJT458882:CJU458900 CTP458882:CTQ458900 DDL458882:DDM458900 DNH458882:DNI458900 DXD458882:DXE458900 EGZ458882:EHA458900 EQV458882:EQW458900 FAR458882:FAS458900 FKN458882:FKO458900 FUJ458882:FUK458900 GEF458882:GEG458900 GOB458882:GOC458900 GXX458882:GXY458900 HHT458882:HHU458900 HRP458882:HRQ458900 IBL458882:IBM458900 ILH458882:ILI458900 IVD458882:IVE458900 JEZ458882:JFA458900 JOV458882:JOW458900 JYR458882:JYS458900 KIN458882:KIO458900 KSJ458882:KSK458900 LCF458882:LCG458900 LMB458882:LMC458900 LVX458882:LVY458900 MFT458882:MFU458900 MPP458882:MPQ458900 MZL458882:MZM458900 NJH458882:NJI458900 NTD458882:NTE458900 OCZ458882:ODA458900 OMV458882:OMW458900 OWR458882:OWS458900 PGN458882:PGO458900 PQJ458882:PQK458900 QAF458882:QAG458900 QKB458882:QKC458900 QTX458882:QTY458900 RDT458882:RDU458900 RNP458882:RNQ458900 RXL458882:RXM458900 SHH458882:SHI458900 SRD458882:SRE458900 TAZ458882:TBA458900 TKV458882:TKW458900 TUR458882:TUS458900 UEN458882:UEO458900 UOJ458882:UOK458900 UYF458882:UYG458900 VIB458882:VIC458900 VRX458882:VRY458900 WBT458882:WBU458900 WLP458882:WLQ458900 WVL458882:WVM458900 D524418:E524436 IZ524418:JA524436 SV524418:SW524436 ACR524418:ACS524436 AMN524418:AMO524436 AWJ524418:AWK524436 BGF524418:BGG524436 BQB524418:BQC524436 BZX524418:BZY524436 CJT524418:CJU524436 CTP524418:CTQ524436 DDL524418:DDM524436 DNH524418:DNI524436 DXD524418:DXE524436 EGZ524418:EHA524436 EQV524418:EQW524436 FAR524418:FAS524436 FKN524418:FKO524436 FUJ524418:FUK524436 GEF524418:GEG524436 GOB524418:GOC524436 GXX524418:GXY524436 HHT524418:HHU524436 HRP524418:HRQ524436 IBL524418:IBM524436 ILH524418:ILI524436 IVD524418:IVE524436 JEZ524418:JFA524436 JOV524418:JOW524436 JYR524418:JYS524436 KIN524418:KIO524436 KSJ524418:KSK524436 LCF524418:LCG524436 LMB524418:LMC524436 LVX524418:LVY524436 MFT524418:MFU524436 MPP524418:MPQ524436 MZL524418:MZM524436 NJH524418:NJI524436 NTD524418:NTE524436 OCZ524418:ODA524436 OMV524418:OMW524436 OWR524418:OWS524436 PGN524418:PGO524436 PQJ524418:PQK524436 QAF524418:QAG524436 QKB524418:QKC524436 QTX524418:QTY524436 RDT524418:RDU524436 RNP524418:RNQ524436 RXL524418:RXM524436 SHH524418:SHI524436 SRD524418:SRE524436 TAZ524418:TBA524436 TKV524418:TKW524436 TUR524418:TUS524436 UEN524418:UEO524436 UOJ524418:UOK524436 UYF524418:UYG524436 VIB524418:VIC524436 VRX524418:VRY524436 WBT524418:WBU524436 WLP524418:WLQ524436 WVL524418:WVM524436 D589954:E589972 IZ589954:JA589972 SV589954:SW589972 ACR589954:ACS589972 AMN589954:AMO589972 AWJ589954:AWK589972 BGF589954:BGG589972 BQB589954:BQC589972 BZX589954:BZY589972 CJT589954:CJU589972 CTP589954:CTQ589972 DDL589954:DDM589972 DNH589954:DNI589972 DXD589954:DXE589972 EGZ589954:EHA589972 EQV589954:EQW589972 FAR589954:FAS589972 FKN589954:FKO589972 FUJ589954:FUK589972 GEF589954:GEG589972 GOB589954:GOC589972 GXX589954:GXY589972 HHT589954:HHU589972 HRP589954:HRQ589972 IBL589954:IBM589972 ILH589954:ILI589972 IVD589954:IVE589972 JEZ589954:JFA589972 JOV589954:JOW589972 JYR589954:JYS589972 KIN589954:KIO589972 KSJ589954:KSK589972 LCF589954:LCG589972 LMB589954:LMC589972 LVX589954:LVY589972 MFT589954:MFU589972 MPP589954:MPQ589972 MZL589954:MZM589972 NJH589954:NJI589972 NTD589954:NTE589972 OCZ589954:ODA589972 OMV589954:OMW589972 OWR589954:OWS589972 PGN589954:PGO589972 PQJ589954:PQK589972 QAF589954:QAG589972 QKB589954:QKC589972 QTX589954:QTY589972 RDT589954:RDU589972 RNP589954:RNQ589972 RXL589954:RXM589972 SHH589954:SHI589972 SRD589954:SRE589972 TAZ589954:TBA589972 TKV589954:TKW589972 TUR589954:TUS589972 UEN589954:UEO589972 UOJ589954:UOK589972 UYF589954:UYG589972 VIB589954:VIC589972 VRX589954:VRY589972 WBT589954:WBU589972 WLP589954:WLQ589972 WVL589954:WVM589972 D655490:E655508 IZ655490:JA655508 SV655490:SW655508 ACR655490:ACS655508 AMN655490:AMO655508 AWJ655490:AWK655508 BGF655490:BGG655508 BQB655490:BQC655508 BZX655490:BZY655508 CJT655490:CJU655508 CTP655490:CTQ655508 DDL655490:DDM655508 DNH655490:DNI655508 DXD655490:DXE655508 EGZ655490:EHA655508 EQV655490:EQW655508 FAR655490:FAS655508 FKN655490:FKO655508 FUJ655490:FUK655508 GEF655490:GEG655508 GOB655490:GOC655508 GXX655490:GXY655508 HHT655490:HHU655508 HRP655490:HRQ655508 IBL655490:IBM655508 ILH655490:ILI655508 IVD655490:IVE655508 JEZ655490:JFA655508 JOV655490:JOW655508 JYR655490:JYS655508 KIN655490:KIO655508 KSJ655490:KSK655508 LCF655490:LCG655508 LMB655490:LMC655508 LVX655490:LVY655508 MFT655490:MFU655508 MPP655490:MPQ655508 MZL655490:MZM655508 NJH655490:NJI655508 NTD655490:NTE655508 OCZ655490:ODA655508 OMV655490:OMW655508 OWR655490:OWS655508 PGN655490:PGO655508 PQJ655490:PQK655508 QAF655490:QAG655508 QKB655490:QKC655508 QTX655490:QTY655508 RDT655490:RDU655508 RNP655490:RNQ655508 RXL655490:RXM655508 SHH655490:SHI655508 SRD655490:SRE655508 TAZ655490:TBA655508 TKV655490:TKW655508 TUR655490:TUS655508 UEN655490:UEO655508 UOJ655490:UOK655508 UYF655490:UYG655508 VIB655490:VIC655508 VRX655490:VRY655508 WBT655490:WBU655508 WLP655490:WLQ655508 WVL655490:WVM655508 D721026:E721044 IZ721026:JA721044 SV721026:SW721044 ACR721026:ACS721044 AMN721026:AMO721044 AWJ721026:AWK721044 BGF721026:BGG721044 BQB721026:BQC721044 BZX721026:BZY721044 CJT721026:CJU721044 CTP721026:CTQ721044 DDL721026:DDM721044 DNH721026:DNI721044 DXD721026:DXE721044 EGZ721026:EHA721044 EQV721026:EQW721044 FAR721026:FAS721044 FKN721026:FKO721044 FUJ721026:FUK721044 GEF721026:GEG721044 GOB721026:GOC721044 GXX721026:GXY721044 HHT721026:HHU721044 HRP721026:HRQ721044 IBL721026:IBM721044 ILH721026:ILI721044 IVD721026:IVE721044 JEZ721026:JFA721044 JOV721026:JOW721044 JYR721026:JYS721044 KIN721026:KIO721044 KSJ721026:KSK721044 LCF721026:LCG721044 LMB721026:LMC721044 LVX721026:LVY721044 MFT721026:MFU721044 MPP721026:MPQ721044 MZL721026:MZM721044 NJH721026:NJI721044 NTD721026:NTE721044 OCZ721026:ODA721044 OMV721026:OMW721044 OWR721026:OWS721044 PGN721026:PGO721044 PQJ721026:PQK721044 QAF721026:QAG721044 QKB721026:QKC721044 QTX721026:QTY721044 RDT721026:RDU721044 RNP721026:RNQ721044 RXL721026:RXM721044 SHH721026:SHI721044 SRD721026:SRE721044 TAZ721026:TBA721044 TKV721026:TKW721044 TUR721026:TUS721044 UEN721026:UEO721044 UOJ721026:UOK721044 UYF721026:UYG721044 VIB721026:VIC721044 VRX721026:VRY721044 WBT721026:WBU721044 WLP721026:WLQ721044 WVL721026:WVM721044 D786562:E786580 IZ786562:JA786580 SV786562:SW786580 ACR786562:ACS786580 AMN786562:AMO786580 AWJ786562:AWK786580 BGF786562:BGG786580 BQB786562:BQC786580 BZX786562:BZY786580 CJT786562:CJU786580 CTP786562:CTQ786580 DDL786562:DDM786580 DNH786562:DNI786580 DXD786562:DXE786580 EGZ786562:EHA786580 EQV786562:EQW786580 FAR786562:FAS786580 FKN786562:FKO786580 FUJ786562:FUK786580 GEF786562:GEG786580 GOB786562:GOC786580 GXX786562:GXY786580 HHT786562:HHU786580 HRP786562:HRQ786580 IBL786562:IBM786580 ILH786562:ILI786580 IVD786562:IVE786580 JEZ786562:JFA786580 JOV786562:JOW786580 JYR786562:JYS786580 KIN786562:KIO786580 KSJ786562:KSK786580 LCF786562:LCG786580 LMB786562:LMC786580 LVX786562:LVY786580 MFT786562:MFU786580 MPP786562:MPQ786580 MZL786562:MZM786580 NJH786562:NJI786580 NTD786562:NTE786580 OCZ786562:ODA786580 OMV786562:OMW786580 OWR786562:OWS786580 PGN786562:PGO786580 PQJ786562:PQK786580 QAF786562:QAG786580 QKB786562:QKC786580 QTX786562:QTY786580 RDT786562:RDU786580 RNP786562:RNQ786580 RXL786562:RXM786580 SHH786562:SHI786580 SRD786562:SRE786580 TAZ786562:TBA786580 TKV786562:TKW786580 TUR786562:TUS786580 UEN786562:UEO786580 UOJ786562:UOK786580 UYF786562:UYG786580 VIB786562:VIC786580 VRX786562:VRY786580 WBT786562:WBU786580 WLP786562:WLQ786580 WVL786562:WVM786580 D852098:E852116 IZ852098:JA852116 SV852098:SW852116 ACR852098:ACS852116 AMN852098:AMO852116 AWJ852098:AWK852116 BGF852098:BGG852116 BQB852098:BQC852116 BZX852098:BZY852116 CJT852098:CJU852116 CTP852098:CTQ852116 DDL852098:DDM852116 DNH852098:DNI852116 DXD852098:DXE852116 EGZ852098:EHA852116 EQV852098:EQW852116 FAR852098:FAS852116 FKN852098:FKO852116 FUJ852098:FUK852116 GEF852098:GEG852116 GOB852098:GOC852116 GXX852098:GXY852116 HHT852098:HHU852116 HRP852098:HRQ852116 IBL852098:IBM852116 ILH852098:ILI852116 IVD852098:IVE852116 JEZ852098:JFA852116 JOV852098:JOW852116 JYR852098:JYS852116 KIN852098:KIO852116 KSJ852098:KSK852116 LCF852098:LCG852116 LMB852098:LMC852116 LVX852098:LVY852116 MFT852098:MFU852116 MPP852098:MPQ852116 MZL852098:MZM852116 NJH852098:NJI852116 NTD852098:NTE852116 OCZ852098:ODA852116 OMV852098:OMW852116 OWR852098:OWS852116 PGN852098:PGO852116 PQJ852098:PQK852116 QAF852098:QAG852116 QKB852098:QKC852116 QTX852098:QTY852116 RDT852098:RDU852116 RNP852098:RNQ852116 RXL852098:RXM852116 SHH852098:SHI852116 SRD852098:SRE852116 TAZ852098:TBA852116 TKV852098:TKW852116 TUR852098:TUS852116 UEN852098:UEO852116 UOJ852098:UOK852116 UYF852098:UYG852116 VIB852098:VIC852116 VRX852098:VRY852116 WBT852098:WBU852116 WLP852098:WLQ852116 WVL852098:WVM852116 D917634:E917652 IZ917634:JA917652 SV917634:SW917652 ACR917634:ACS917652 AMN917634:AMO917652 AWJ917634:AWK917652 BGF917634:BGG917652 BQB917634:BQC917652 BZX917634:BZY917652 CJT917634:CJU917652 CTP917634:CTQ917652 DDL917634:DDM917652 DNH917634:DNI917652 DXD917634:DXE917652 EGZ917634:EHA917652 EQV917634:EQW917652 FAR917634:FAS917652 FKN917634:FKO917652 FUJ917634:FUK917652 GEF917634:GEG917652 GOB917634:GOC917652 GXX917634:GXY917652 HHT917634:HHU917652 HRP917634:HRQ917652 IBL917634:IBM917652 ILH917634:ILI917652 IVD917634:IVE917652 JEZ917634:JFA917652 JOV917634:JOW917652 JYR917634:JYS917652 KIN917634:KIO917652 KSJ917634:KSK917652 LCF917634:LCG917652 LMB917634:LMC917652 LVX917634:LVY917652 MFT917634:MFU917652 MPP917634:MPQ917652 MZL917634:MZM917652 NJH917634:NJI917652 NTD917634:NTE917652 OCZ917634:ODA917652 OMV917634:OMW917652 OWR917634:OWS917652 PGN917634:PGO917652 PQJ917634:PQK917652 QAF917634:QAG917652 QKB917634:QKC917652 QTX917634:QTY917652 RDT917634:RDU917652 RNP917634:RNQ917652 RXL917634:RXM917652 SHH917634:SHI917652 SRD917634:SRE917652 TAZ917634:TBA917652 TKV917634:TKW917652 TUR917634:TUS917652 UEN917634:UEO917652 UOJ917634:UOK917652 UYF917634:UYG917652 VIB917634:VIC917652 VRX917634:VRY917652 WBT917634:WBU917652 WLP917634:WLQ917652 WVL917634:WVM917652 D983170:E983188 IZ983170:JA983188 SV983170:SW983188 ACR983170:ACS983188 AMN983170:AMO983188 AWJ983170:AWK983188 BGF983170:BGG983188 BQB983170:BQC983188 BZX983170:BZY983188 CJT983170:CJU983188 CTP983170:CTQ983188 DDL983170:DDM983188 DNH983170:DNI983188 DXD983170:DXE983188 EGZ983170:EHA983188 EQV983170:EQW983188 FAR983170:FAS983188 FKN983170:FKO983188 FUJ983170:FUK983188 GEF983170:GEG983188 GOB983170:GOC983188 GXX983170:GXY983188 HHT983170:HHU983188 HRP983170:HRQ983188 IBL983170:IBM983188 ILH983170:ILI983188 IVD983170:IVE983188 JEZ983170:JFA983188 JOV983170:JOW983188 JYR983170:JYS983188 KIN983170:KIO983188 KSJ983170:KSK983188 LCF983170:LCG983188 LMB983170:LMC983188 LVX983170:LVY983188 MFT983170:MFU983188 MPP983170:MPQ983188 MZL983170:MZM983188 NJH983170:NJI983188 NTD983170:NTE983188 OCZ983170:ODA983188 OMV983170:OMW983188 OWR983170:OWS983188 PGN983170:PGO983188 PQJ983170:PQK983188 QAF983170:QAG983188 QKB983170:QKC983188 QTX983170:QTY983188 RDT983170:RDU983188 RNP983170:RNQ983188 RXL983170:RXM983188 SHH983170:SHI983188 SRD983170:SRE983188 TAZ983170:TBA983188 TKV983170:TKW983188 TUR983170:TUS983188 UEN983170:UEO983188 UOJ983170:UOK983188 UYF983170:UYG983188 VIB983170:VIC983188 VRX983170:VRY983188 WBT983170:WBU983188 WLP983170:WLQ983188 WVL983170:WVM983188 F200:F254 JB200:JB254 SX200:SX254 ACT200:ACT254 AMP200:AMP254 AWL200:AWL254 BGH200:BGH254 BQD200:BQD254 BZZ200:BZZ254 CJV200:CJV254 CTR200:CTR254 DDN200:DDN254 DNJ200:DNJ254 DXF200:DXF254 EHB200:EHB254 EQX200:EQX254 FAT200:FAT254 FKP200:FKP254 FUL200:FUL254 GEH200:GEH254 GOD200:GOD254 GXZ200:GXZ254 HHV200:HHV254 HRR200:HRR254 IBN200:IBN254 ILJ200:ILJ254 IVF200:IVF254 JFB200:JFB254 JOX200:JOX254 JYT200:JYT254 KIP200:KIP254 KSL200:KSL254 LCH200:LCH254 LMD200:LMD254 LVZ200:LVZ254 MFV200:MFV254 MPR200:MPR254 MZN200:MZN254 NJJ200:NJJ254 NTF200:NTF254 ODB200:ODB254 OMX200:OMX254 OWT200:OWT254 PGP200:PGP254 PQL200:PQL254 QAH200:QAH254 QKD200:QKD254 QTZ200:QTZ254 RDV200:RDV254 RNR200:RNR254 RXN200:RXN254 SHJ200:SHJ254 SRF200:SRF254 TBB200:TBB254 TKX200:TKX254 TUT200:TUT254 UEP200:UEP254 UOL200:UOL254 UYH200:UYH254 VID200:VID254 VRZ200:VRZ254 WBV200:WBV254 WLR200:WLR254 WVN200:WVN254 F65736:F65790 JB65736:JB65790 SX65736:SX65790 ACT65736:ACT65790 AMP65736:AMP65790 AWL65736:AWL65790 BGH65736:BGH65790 BQD65736:BQD65790 BZZ65736:BZZ65790 CJV65736:CJV65790 CTR65736:CTR65790 DDN65736:DDN65790 DNJ65736:DNJ65790 DXF65736:DXF65790 EHB65736:EHB65790 EQX65736:EQX65790 FAT65736:FAT65790 FKP65736:FKP65790 FUL65736:FUL65790 GEH65736:GEH65790 GOD65736:GOD65790 GXZ65736:GXZ65790 HHV65736:HHV65790 HRR65736:HRR65790 IBN65736:IBN65790 ILJ65736:ILJ65790 IVF65736:IVF65790 JFB65736:JFB65790 JOX65736:JOX65790 JYT65736:JYT65790 KIP65736:KIP65790 KSL65736:KSL65790 LCH65736:LCH65790 LMD65736:LMD65790 LVZ65736:LVZ65790 MFV65736:MFV65790 MPR65736:MPR65790 MZN65736:MZN65790 NJJ65736:NJJ65790 NTF65736:NTF65790 ODB65736:ODB65790 OMX65736:OMX65790 OWT65736:OWT65790 PGP65736:PGP65790 PQL65736:PQL65790 QAH65736:QAH65790 QKD65736:QKD65790 QTZ65736:QTZ65790 RDV65736:RDV65790 RNR65736:RNR65790 RXN65736:RXN65790 SHJ65736:SHJ65790 SRF65736:SRF65790 TBB65736:TBB65790 TKX65736:TKX65790 TUT65736:TUT65790 UEP65736:UEP65790 UOL65736:UOL65790 UYH65736:UYH65790 VID65736:VID65790 VRZ65736:VRZ65790 WBV65736:WBV65790 WLR65736:WLR65790 WVN65736:WVN65790 F131272:F131326 JB131272:JB131326 SX131272:SX131326 ACT131272:ACT131326 AMP131272:AMP131326 AWL131272:AWL131326 BGH131272:BGH131326 BQD131272:BQD131326 BZZ131272:BZZ131326 CJV131272:CJV131326 CTR131272:CTR131326 DDN131272:DDN131326 DNJ131272:DNJ131326 DXF131272:DXF131326 EHB131272:EHB131326 EQX131272:EQX131326 FAT131272:FAT131326 FKP131272:FKP131326 FUL131272:FUL131326 GEH131272:GEH131326 GOD131272:GOD131326 GXZ131272:GXZ131326 HHV131272:HHV131326 HRR131272:HRR131326 IBN131272:IBN131326 ILJ131272:ILJ131326 IVF131272:IVF131326 JFB131272:JFB131326 JOX131272:JOX131326 JYT131272:JYT131326 KIP131272:KIP131326 KSL131272:KSL131326 LCH131272:LCH131326 LMD131272:LMD131326 LVZ131272:LVZ131326 MFV131272:MFV131326 MPR131272:MPR131326 MZN131272:MZN131326 NJJ131272:NJJ131326 NTF131272:NTF131326 ODB131272:ODB131326 OMX131272:OMX131326 OWT131272:OWT131326 PGP131272:PGP131326 PQL131272:PQL131326 QAH131272:QAH131326 QKD131272:QKD131326 QTZ131272:QTZ131326 RDV131272:RDV131326 RNR131272:RNR131326 RXN131272:RXN131326 SHJ131272:SHJ131326 SRF131272:SRF131326 TBB131272:TBB131326 TKX131272:TKX131326 TUT131272:TUT131326 UEP131272:UEP131326 UOL131272:UOL131326 UYH131272:UYH131326 VID131272:VID131326 VRZ131272:VRZ131326 WBV131272:WBV131326 WLR131272:WLR131326 WVN131272:WVN131326 F196808:F196862 JB196808:JB196862 SX196808:SX196862 ACT196808:ACT196862 AMP196808:AMP196862 AWL196808:AWL196862 BGH196808:BGH196862 BQD196808:BQD196862 BZZ196808:BZZ196862 CJV196808:CJV196862 CTR196808:CTR196862 DDN196808:DDN196862 DNJ196808:DNJ196862 DXF196808:DXF196862 EHB196808:EHB196862 EQX196808:EQX196862 FAT196808:FAT196862 FKP196808:FKP196862 FUL196808:FUL196862 GEH196808:GEH196862 GOD196808:GOD196862 GXZ196808:GXZ196862 HHV196808:HHV196862 HRR196808:HRR196862 IBN196808:IBN196862 ILJ196808:ILJ196862 IVF196808:IVF196862 JFB196808:JFB196862 JOX196808:JOX196862 JYT196808:JYT196862 KIP196808:KIP196862 KSL196808:KSL196862 LCH196808:LCH196862 LMD196808:LMD196862 LVZ196808:LVZ196862 MFV196808:MFV196862 MPR196808:MPR196862 MZN196808:MZN196862 NJJ196808:NJJ196862 NTF196808:NTF196862 ODB196808:ODB196862 OMX196808:OMX196862 OWT196808:OWT196862 PGP196808:PGP196862 PQL196808:PQL196862 QAH196808:QAH196862 QKD196808:QKD196862 QTZ196808:QTZ196862 RDV196808:RDV196862 RNR196808:RNR196862 RXN196808:RXN196862 SHJ196808:SHJ196862 SRF196808:SRF196862 TBB196808:TBB196862 TKX196808:TKX196862 TUT196808:TUT196862 UEP196808:UEP196862 UOL196808:UOL196862 UYH196808:UYH196862 VID196808:VID196862 VRZ196808:VRZ196862 WBV196808:WBV196862 WLR196808:WLR196862 WVN196808:WVN196862 F262344:F262398 JB262344:JB262398 SX262344:SX262398 ACT262344:ACT262398 AMP262344:AMP262398 AWL262344:AWL262398 BGH262344:BGH262398 BQD262344:BQD262398 BZZ262344:BZZ262398 CJV262344:CJV262398 CTR262344:CTR262398 DDN262344:DDN262398 DNJ262344:DNJ262398 DXF262344:DXF262398 EHB262344:EHB262398 EQX262344:EQX262398 FAT262344:FAT262398 FKP262344:FKP262398 FUL262344:FUL262398 GEH262344:GEH262398 GOD262344:GOD262398 GXZ262344:GXZ262398 HHV262344:HHV262398 HRR262344:HRR262398 IBN262344:IBN262398 ILJ262344:ILJ262398 IVF262344:IVF262398 JFB262344:JFB262398 JOX262344:JOX262398 JYT262344:JYT262398 KIP262344:KIP262398 KSL262344:KSL262398 LCH262344:LCH262398 LMD262344:LMD262398 LVZ262344:LVZ262398 MFV262344:MFV262398 MPR262344:MPR262398 MZN262344:MZN262398 NJJ262344:NJJ262398 NTF262344:NTF262398 ODB262344:ODB262398 OMX262344:OMX262398 OWT262344:OWT262398 PGP262344:PGP262398 PQL262344:PQL262398 QAH262344:QAH262398 QKD262344:QKD262398 QTZ262344:QTZ262398 RDV262344:RDV262398 RNR262344:RNR262398 RXN262344:RXN262398 SHJ262344:SHJ262398 SRF262344:SRF262398 TBB262344:TBB262398 TKX262344:TKX262398 TUT262344:TUT262398 UEP262344:UEP262398 UOL262344:UOL262398 UYH262344:UYH262398 VID262344:VID262398 VRZ262344:VRZ262398 WBV262344:WBV262398 WLR262344:WLR262398 WVN262344:WVN262398 F327880:F327934 JB327880:JB327934 SX327880:SX327934 ACT327880:ACT327934 AMP327880:AMP327934 AWL327880:AWL327934 BGH327880:BGH327934 BQD327880:BQD327934 BZZ327880:BZZ327934 CJV327880:CJV327934 CTR327880:CTR327934 DDN327880:DDN327934 DNJ327880:DNJ327934 DXF327880:DXF327934 EHB327880:EHB327934 EQX327880:EQX327934 FAT327880:FAT327934 FKP327880:FKP327934 FUL327880:FUL327934 GEH327880:GEH327934 GOD327880:GOD327934 GXZ327880:GXZ327934 HHV327880:HHV327934 HRR327880:HRR327934 IBN327880:IBN327934 ILJ327880:ILJ327934 IVF327880:IVF327934 JFB327880:JFB327934 JOX327880:JOX327934 JYT327880:JYT327934 KIP327880:KIP327934 KSL327880:KSL327934 LCH327880:LCH327934 LMD327880:LMD327934 LVZ327880:LVZ327934 MFV327880:MFV327934 MPR327880:MPR327934 MZN327880:MZN327934 NJJ327880:NJJ327934 NTF327880:NTF327934 ODB327880:ODB327934 OMX327880:OMX327934 OWT327880:OWT327934 PGP327880:PGP327934 PQL327880:PQL327934 QAH327880:QAH327934 QKD327880:QKD327934 QTZ327880:QTZ327934 RDV327880:RDV327934 RNR327880:RNR327934 RXN327880:RXN327934 SHJ327880:SHJ327934 SRF327880:SRF327934 TBB327880:TBB327934 TKX327880:TKX327934 TUT327880:TUT327934 UEP327880:UEP327934 UOL327880:UOL327934 UYH327880:UYH327934 VID327880:VID327934 VRZ327880:VRZ327934 WBV327880:WBV327934 WLR327880:WLR327934 WVN327880:WVN327934 F393416:F393470 JB393416:JB393470 SX393416:SX393470 ACT393416:ACT393470 AMP393416:AMP393470 AWL393416:AWL393470 BGH393416:BGH393470 BQD393416:BQD393470 BZZ393416:BZZ393470 CJV393416:CJV393470 CTR393416:CTR393470 DDN393416:DDN393470 DNJ393416:DNJ393470 DXF393416:DXF393470 EHB393416:EHB393470 EQX393416:EQX393470 FAT393416:FAT393470 FKP393416:FKP393470 FUL393416:FUL393470 GEH393416:GEH393470 GOD393416:GOD393470 GXZ393416:GXZ393470 HHV393416:HHV393470 HRR393416:HRR393470 IBN393416:IBN393470 ILJ393416:ILJ393470 IVF393416:IVF393470 JFB393416:JFB393470 JOX393416:JOX393470 JYT393416:JYT393470 KIP393416:KIP393470 KSL393416:KSL393470 LCH393416:LCH393470 LMD393416:LMD393470 LVZ393416:LVZ393470 MFV393416:MFV393470 MPR393416:MPR393470 MZN393416:MZN393470 NJJ393416:NJJ393470 NTF393416:NTF393470 ODB393416:ODB393470 OMX393416:OMX393470 OWT393416:OWT393470 PGP393416:PGP393470 PQL393416:PQL393470 QAH393416:QAH393470 QKD393416:QKD393470 QTZ393416:QTZ393470 RDV393416:RDV393470 RNR393416:RNR393470 RXN393416:RXN393470 SHJ393416:SHJ393470 SRF393416:SRF393470 TBB393416:TBB393470 TKX393416:TKX393470 TUT393416:TUT393470 UEP393416:UEP393470 UOL393416:UOL393470 UYH393416:UYH393470 VID393416:VID393470 VRZ393416:VRZ393470 WBV393416:WBV393470 WLR393416:WLR393470 WVN393416:WVN393470 F458952:F459006 JB458952:JB459006 SX458952:SX459006 ACT458952:ACT459006 AMP458952:AMP459006 AWL458952:AWL459006 BGH458952:BGH459006 BQD458952:BQD459006 BZZ458952:BZZ459006 CJV458952:CJV459006 CTR458952:CTR459006 DDN458952:DDN459006 DNJ458952:DNJ459006 DXF458952:DXF459006 EHB458952:EHB459006 EQX458952:EQX459006 FAT458952:FAT459006 FKP458952:FKP459006 FUL458952:FUL459006 GEH458952:GEH459006 GOD458952:GOD459006 GXZ458952:GXZ459006 HHV458952:HHV459006 HRR458952:HRR459006 IBN458952:IBN459006 ILJ458952:ILJ459006 IVF458952:IVF459006 JFB458952:JFB459006 JOX458952:JOX459006 JYT458952:JYT459006 KIP458952:KIP459006 KSL458952:KSL459006 LCH458952:LCH459006 LMD458952:LMD459006 LVZ458952:LVZ459006 MFV458952:MFV459006 MPR458952:MPR459006 MZN458952:MZN459006 NJJ458952:NJJ459006 NTF458952:NTF459006 ODB458952:ODB459006 OMX458952:OMX459006 OWT458952:OWT459006 PGP458952:PGP459006 PQL458952:PQL459006 QAH458952:QAH459006 QKD458952:QKD459006 QTZ458952:QTZ459006 RDV458952:RDV459006 RNR458952:RNR459006 RXN458952:RXN459006 SHJ458952:SHJ459006 SRF458952:SRF459006 TBB458952:TBB459006 TKX458952:TKX459006 TUT458952:TUT459006 UEP458952:UEP459006 UOL458952:UOL459006 UYH458952:UYH459006 VID458952:VID459006 VRZ458952:VRZ459006 WBV458952:WBV459006 WLR458952:WLR459006 WVN458952:WVN459006 F524488:F524542 JB524488:JB524542 SX524488:SX524542 ACT524488:ACT524542 AMP524488:AMP524542 AWL524488:AWL524542 BGH524488:BGH524542 BQD524488:BQD524542 BZZ524488:BZZ524542 CJV524488:CJV524542 CTR524488:CTR524542 DDN524488:DDN524542 DNJ524488:DNJ524542 DXF524488:DXF524542 EHB524488:EHB524542 EQX524488:EQX524542 FAT524488:FAT524542 FKP524488:FKP524542 FUL524488:FUL524542 GEH524488:GEH524542 GOD524488:GOD524542 GXZ524488:GXZ524542 HHV524488:HHV524542 HRR524488:HRR524542 IBN524488:IBN524542 ILJ524488:ILJ524542 IVF524488:IVF524542 JFB524488:JFB524542 JOX524488:JOX524542 JYT524488:JYT524542 KIP524488:KIP524542 KSL524488:KSL524542 LCH524488:LCH524542 LMD524488:LMD524542 LVZ524488:LVZ524542 MFV524488:MFV524542 MPR524488:MPR524542 MZN524488:MZN524542 NJJ524488:NJJ524542 NTF524488:NTF524542 ODB524488:ODB524542 OMX524488:OMX524542 OWT524488:OWT524542 PGP524488:PGP524542 PQL524488:PQL524542 QAH524488:QAH524542 QKD524488:QKD524542 QTZ524488:QTZ524542 RDV524488:RDV524542 RNR524488:RNR524542 RXN524488:RXN524542 SHJ524488:SHJ524542 SRF524488:SRF524542 TBB524488:TBB524542 TKX524488:TKX524542 TUT524488:TUT524542 UEP524488:UEP524542 UOL524488:UOL524542 UYH524488:UYH524542 VID524488:VID524542 VRZ524488:VRZ524542 WBV524488:WBV524542 WLR524488:WLR524542 WVN524488:WVN524542 F590024:F590078 JB590024:JB590078 SX590024:SX590078 ACT590024:ACT590078 AMP590024:AMP590078 AWL590024:AWL590078 BGH590024:BGH590078 BQD590024:BQD590078 BZZ590024:BZZ590078 CJV590024:CJV590078 CTR590024:CTR590078 DDN590024:DDN590078 DNJ590024:DNJ590078 DXF590024:DXF590078 EHB590024:EHB590078 EQX590024:EQX590078 FAT590024:FAT590078 FKP590024:FKP590078 FUL590024:FUL590078 GEH590024:GEH590078 GOD590024:GOD590078 GXZ590024:GXZ590078 HHV590024:HHV590078 HRR590024:HRR590078 IBN590024:IBN590078 ILJ590024:ILJ590078 IVF590024:IVF590078 JFB590024:JFB590078 JOX590024:JOX590078 JYT590024:JYT590078 KIP590024:KIP590078 KSL590024:KSL590078 LCH590024:LCH590078 LMD590024:LMD590078 LVZ590024:LVZ590078 MFV590024:MFV590078 MPR590024:MPR590078 MZN590024:MZN590078 NJJ590024:NJJ590078 NTF590024:NTF590078 ODB590024:ODB590078 OMX590024:OMX590078 OWT590024:OWT590078 PGP590024:PGP590078 PQL590024:PQL590078 QAH590024:QAH590078 QKD590024:QKD590078 QTZ590024:QTZ590078 RDV590024:RDV590078 RNR590024:RNR590078 RXN590024:RXN590078 SHJ590024:SHJ590078 SRF590024:SRF590078 TBB590024:TBB590078 TKX590024:TKX590078 TUT590024:TUT590078 UEP590024:UEP590078 UOL590024:UOL590078 UYH590024:UYH590078 VID590024:VID590078 VRZ590024:VRZ590078 WBV590024:WBV590078 WLR590024:WLR590078 WVN590024:WVN590078 F655560:F655614 JB655560:JB655614 SX655560:SX655614 ACT655560:ACT655614 AMP655560:AMP655614 AWL655560:AWL655614 BGH655560:BGH655614 BQD655560:BQD655614 BZZ655560:BZZ655614 CJV655560:CJV655614 CTR655560:CTR655614 DDN655560:DDN655614 DNJ655560:DNJ655614 DXF655560:DXF655614 EHB655560:EHB655614 EQX655560:EQX655614 FAT655560:FAT655614 FKP655560:FKP655614 FUL655560:FUL655614 GEH655560:GEH655614 GOD655560:GOD655614 GXZ655560:GXZ655614 HHV655560:HHV655614 HRR655560:HRR655614 IBN655560:IBN655614 ILJ655560:ILJ655614 IVF655560:IVF655614 JFB655560:JFB655614 JOX655560:JOX655614 JYT655560:JYT655614 KIP655560:KIP655614 KSL655560:KSL655614 LCH655560:LCH655614 LMD655560:LMD655614 LVZ655560:LVZ655614 MFV655560:MFV655614 MPR655560:MPR655614 MZN655560:MZN655614 NJJ655560:NJJ655614 NTF655560:NTF655614 ODB655560:ODB655614 OMX655560:OMX655614 OWT655560:OWT655614 PGP655560:PGP655614 PQL655560:PQL655614 QAH655560:QAH655614 QKD655560:QKD655614 QTZ655560:QTZ655614 RDV655560:RDV655614 RNR655560:RNR655614 RXN655560:RXN655614 SHJ655560:SHJ655614 SRF655560:SRF655614 TBB655560:TBB655614 TKX655560:TKX655614 TUT655560:TUT655614 UEP655560:UEP655614 UOL655560:UOL655614 UYH655560:UYH655614 VID655560:VID655614 VRZ655560:VRZ655614 WBV655560:WBV655614 WLR655560:WLR655614 WVN655560:WVN655614 F721096:F721150 JB721096:JB721150 SX721096:SX721150 ACT721096:ACT721150 AMP721096:AMP721150 AWL721096:AWL721150 BGH721096:BGH721150 BQD721096:BQD721150 BZZ721096:BZZ721150 CJV721096:CJV721150 CTR721096:CTR721150 DDN721096:DDN721150 DNJ721096:DNJ721150 DXF721096:DXF721150 EHB721096:EHB721150 EQX721096:EQX721150 FAT721096:FAT721150 FKP721096:FKP721150 FUL721096:FUL721150 GEH721096:GEH721150 GOD721096:GOD721150 GXZ721096:GXZ721150 HHV721096:HHV721150 HRR721096:HRR721150 IBN721096:IBN721150 ILJ721096:ILJ721150 IVF721096:IVF721150 JFB721096:JFB721150 JOX721096:JOX721150 JYT721096:JYT721150 KIP721096:KIP721150 KSL721096:KSL721150 LCH721096:LCH721150 LMD721096:LMD721150 LVZ721096:LVZ721150 MFV721096:MFV721150 MPR721096:MPR721150 MZN721096:MZN721150 NJJ721096:NJJ721150 NTF721096:NTF721150 ODB721096:ODB721150 OMX721096:OMX721150 OWT721096:OWT721150 PGP721096:PGP721150 PQL721096:PQL721150 QAH721096:QAH721150 QKD721096:QKD721150 QTZ721096:QTZ721150 RDV721096:RDV721150 RNR721096:RNR721150 RXN721096:RXN721150 SHJ721096:SHJ721150 SRF721096:SRF721150 TBB721096:TBB721150 TKX721096:TKX721150 TUT721096:TUT721150 UEP721096:UEP721150 UOL721096:UOL721150 UYH721096:UYH721150 VID721096:VID721150 VRZ721096:VRZ721150 WBV721096:WBV721150 WLR721096:WLR721150 WVN721096:WVN721150 F786632:F786686 JB786632:JB786686 SX786632:SX786686 ACT786632:ACT786686 AMP786632:AMP786686 AWL786632:AWL786686 BGH786632:BGH786686 BQD786632:BQD786686 BZZ786632:BZZ786686 CJV786632:CJV786686 CTR786632:CTR786686 DDN786632:DDN786686 DNJ786632:DNJ786686 DXF786632:DXF786686 EHB786632:EHB786686 EQX786632:EQX786686 FAT786632:FAT786686 FKP786632:FKP786686 FUL786632:FUL786686 GEH786632:GEH786686 GOD786632:GOD786686 GXZ786632:GXZ786686 HHV786632:HHV786686 HRR786632:HRR786686 IBN786632:IBN786686 ILJ786632:ILJ786686 IVF786632:IVF786686 JFB786632:JFB786686 JOX786632:JOX786686 JYT786632:JYT786686 KIP786632:KIP786686 KSL786632:KSL786686 LCH786632:LCH786686 LMD786632:LMD786686 LVZ786632:LVZ786686 MFV786632:MFV786686 MPR786632:MPR786686 MZN786632:MZN786686 NJJ786632:NJJ786686 NTF786632:NTF786686 ODB786632:ODB786686 OMX786632:OMX786686 OWT786632:OWT786686 PGP786632:PGP786686 PQL786632:PQL786686 QAH786632:QAH786686 QKD786632:QKD786686 QTZ786632:QTZ786686 RDV786632:RDV786686 RNR786632:RNR786686 RXN786632:RXN786686 SHJ786632:SHJ786686 SRF786632:SRF786686 TBB786632:TBB786686 TKX786632:TKX786686 TUT786632:TUT786686 UEP786632:UEP786686 UOL786632:UOL786686 UYH786632:UYH786686 VID786632:VID786686 VRZ786632:VRZ786686 WBV786632:WBV786686 WLR786632:WLR786686 WVN786632:WVN786686 F852168:F852222 JB852168:JB852222 SX852168:SX852222 ACT852168:ACT852222 AMP852168:AMP852222 AWL852168:AWL852222 BGH852168:BGH852222 BQD852168:BQD852222 BZZ852168:BZZ852222 CJV852168:CJV852222 CTR852168:CTR852222 DDN852168:DDN852222 DNJ852168:DNJ852222 DXF852168:DXF852222 EHB852168:EHB852222 EQX852168:EQX852222 FAT852168:FAT852222 FKP852168:FKP852222 FUL852168:FUL852222 GEH852168:GEH852222 GOD852168:GOD852222 GXZ852168:GXZ852222 HHV852168:HHV852222 HRR852168:HRR852222 IBN852168:IBN852222 ILJ852168:ILJ852222 IVF852168:IVF852222 JFB852168:JFB852222 JOX852168:JOX852222 JYT852168:JYT852222 KIP852168:KIP852222 KSL852168:KSL852222 LCH852168:LCH852222 LMD852168:LMD852222 LVZ852168:LVZ852222 MFV852168:MFV852222 MPR852168:MPR852222 MZN852168:MZN852222 NJJ852168:NJJ852222 NTF852168:NTF852222 ODB852168:ODB852222 OMX852168:OMX852222 OWT852168:OWT852222 PGP852168:PGP852222 PQL852168:PQL852222 QAH852168:QAH852222 QKD852168:QKD852222 QTZ852168:QTZ852222 RDV852168:RDV852222 RNR852168:RNR852222 RXN852168:RXN852222 SHJ852168:SHJ852222 SRF852168:SRF852222 TBB852168:TBB852222 TKX852168:TKX852222 TUT852168:TUT852222 UEP852168:UEP852222 UOL852168:UOL852222 UYH852168:UYH852222 VID852168:VID852222 VRZ852168:VRZ852222 WBV852168:WBV852222 WLR852168:WLR852222 WVN852168:WVN852222 F917704:F917758 JB917704:JB917758 SX917704:SX917758 ACT917704:ACT917758 AMP917704:AMP917758 AWL917704:AWL917758 BGH917704:BGH917758 BQD917704:BQD917758 BZZ917704:BZZ917758 CJV917704:CJV917758 CTR917704:CTR917758 DDN917704:DDN917758 DNJ917704:DNJ917758 DXF917704:DXF917758 EHB917704:EHB917758 EQX917704:EQX917758 FAT917704:FAT917758 FKP917704:FKP917758 FUL917704:FUL917758 GEH917704:GEH917758 GOD917704:GOD917758 GXZ917704:GXZ917758 HHV917704:HHV917758 HRR917704:HRR917758 IBN917704:IBN917758 ILJ917704:ILJ917758 IVF917704:IVF917758 JFB917704:JFB917758 JOX917704:JOX917758 JYT917704:JYT917758 KIP917704:KIP917758 KSL917704:KSL917758 LCH917704:LCH917758 LMD917704:LMD917758 LVZ917704:LVZ917758 MFV917704:MFV917758 MPR917704:MPR917758 MZN917704:MZN917758 NJJ917704:NJJ917758 NTF917704:NTF917758 ODB917704:ODB917758 OMX917704:OMX917758 OWT917704:OWT917758 PGP917704:PGP917758 PQL917704:PQL917758 QAH917704:QAH917758 QKD917704:QKD917758 QTZ917704:QTZ917758 RDV917704:RDV917758 RNR917704:RNR917758 RXN917704:RXN917758 SHJ917704:SHJ917758 SRF917704:SRF917758 TBB917704:TBB917758 TKX917704:TKX917758 TUT917704:TUT917758 UEP917704:UEP917758 UOL917704:UOL917758 UYH917704:UYH917758 VID917704:VID917758 VRZ917704:VRZ917758 WBV917704:WBV917758 WLR917704:WLR917758 WVN917704:WVN917758 F983240:F983294 JB983240:JB983294 SX983240:SX983294 ACT983240:ACT983294 AMP983240:AMP983294 AWL983240:AWL983294 BGH983240:BGH983294 BQD983240:BQD983294 BZZ983240:BZZ983294 CJV983240:CJV983294 CTR983240:CTR983294 DDN983240:DDN983294 DNJ983240:DNJ983294 DXF983240:DXF983294 EHB983240:EHB983294 EQX983240:EQX983294 FAT983240:FAT983294 FKP983240:FKP983294 FUL983240:FUL983294 GEH983240:GEH983294 GOD983240:GOD983294 GXZ983240:GXZ983294 HHV983240:HHV983294 HRR983240:HRR983294 IBN983240:IBN983294 ILJ983240:ILJ983294 IVF983240:IVF983294 JFB983240:JFB983294 JOX983240:JOX983294 JYT983240:JYT983294 KIP983240:KIP983294 KSL983240:KSL983294 LCH983240:LCH983294 LMD983240:LMD983294 LVZ983240:LVZ983294 MFV983240:MFV983294 MPR983240:MPR983294 MZN983240:MZN983294 NJJ983240:NJJ983294 NTF983240:NTF983294 ODB983240:ODB983294 OMX983240:OMX983294 OWT983240:OWT983294 PGP983240:PGP983294 PQL983240:PQL983294 QAH983240:QAH983294 QKD983240:QKD983294 QTZ983240:QTZ983294 RDV983240:RDV983294 RNR983240:RNR983294 RXN983240:RXN983294 SHJ983240:SHJ983294 SRF983240:SRF983294 TBB983240:TBB983294 TKX983240:TKX983294 TUT983240:TUT983294 UEP983240:UEP983294 UOL983240:UOL983294 UYH983240:UYH983294 VID983240:VID983294 VRZ983240:VRZ983294 WBV983240:WBV983294 WLR983240:WLR983294 WVN983240:WVN983294 F150 JB150 SX150 ACT150 AMP150 AWL150 BGH150 BQD150 BZZ150 CJV150 CTR150 DDN150 DNJ150 DXF150 EHB150 EQX150 FAT150 FKP150 FUL150 GEH150 GOD150 GXZ150 HHV150 HRR150 IBN150 ILJ150 IVF150 JFB150 JOX150 JYT150 KIP150 KSL150 LCH150 LMD150 LVZ150 MFV150 MPR150 MZN150 NJJ150 NTF150 ODB150 OMX150 OWT150 PGP150 PQL150 QAH150 QKD150 QTZ150 RDV150 RNR150 RXN150 SHJ150 SRF150 TBB150 TKX150 TUT150 UEP150 UOL150 UYH150 VID150 VRZ150 WBV150 WLR150 WVN150 F65686 JB65686 SX65686 ACT65686 AMP65686 AWL65686 BGH65686 BQD65686 BZZ65686 CJV65686 CTR65686 DDN65686 DNJ65686 DXF65686 EHB65686 EQX65686 FAT65686 FKP65686 FUL65686 GEH65686 GOD65686 GXZ65686 HHV65686 HRR65686 IBN65686 ILJ65686 IVF65686 JFB65686 JOX65686 JYT65686 KIP65686 KSL65686 LCH65686 LMD65686 LVZ65686 MFV65686 MPR65686 MZN65686 NJJ65686 NTF65686 ODB65686 OMX65686 OWT65686 PGP65686 PQL65686 QAH65686 QKD65686 QTZ65686 RDV65686 RNR65686 RXN65686 SHJ65686 SRF65686 TBB65686 TKX65686 TUT65686 UEP65686 UOL65686 UYH65686 VID65686 VRZ65686 WBV65686 WLR65686 WVN65686 F131222 JB131222 SX131222 ACT131222 AMP131222 AWL131222 BGH131222 BQD131222 BZZ131222 CJV131222 CTR131222 DDN131222 DNJ131222 DXF131222 EHB131222 EQX131222 FAT131222 FKP131222 FUL131222 GEH131222 GOD131222 GXZ131222 HHV131222 HRR131222 IBN131222 ILJ131222 IVF131222 JFB131222 JOX131222 JYT131222 KIP131222 KSL131222 LCH131222 LMD131222 LVZ131222 MFV131222 MPR131222 MZN131222 NJJ131222 NTF131222 ODB131222 OMX131222 OWT131222 PGP131222 PQL131222 QAH131222 QKD131222 QTZ131222 RDV131222 RNR131222 RXN131222 SHJ131222 SRF131222 TBB131222 TKX131222 TUT131222 UEP131222 UOL131222 UYH131222 VID131222 VRZ131222 WBV131222 WLR131222 WVN131222 F196758 JB196758 SX196758 ACT196758 AMP196758 AWL196758 BGH196758 BQD196758 BZZ196758 CJV196758 CTR196758 DDN196758 DNJ196758 DXF196758 EHB196758 EQX196758 FAT196758 FKP196758 FUL196758 GEH196758 GOD196758 GXZ196758 HHV196758 HRR196758 IBN196758 ILJ196758 IVF196758 JFB196758 JOX196758 JYT196758 KIP196758 KSL196758 LCH196758 LMD196758 LVZ196758 MFV196758 MPR196758 MZN196758 NJJ196758 NTF196758 ODB196758 OMX196758 OWT196758 PGP196758 PQL196758 QAH196758 QKD196758 QTZ196758 RDV196758 RNR196758 RXN196758 SHJ196758 SRF196758 TBB196758 TKX196758 TUT196758 UEP196758 UOL196758 UYH196758 VID196758 VRZ196758 WBV196758 WLR196758 WVN196758 F262294 JB262294 SX262294 ACT262294 AMP262294 AWL262294 BGH262294 BQD262294 BZZ262294 CJV262294 CTR262294 DDN262294 DNJ262294 DXF262294 EHB262294 EQX262294 FAT262294 FKP262294 FUL262294 GEH262294 GOD262294 GXZ262294 HHV262294 HRR262294 IBN262294 ILJ262294 IVF262294 JFB262294 JOX262294 JYT262294 KIP262294 KSL262294 LCH262294 LMD262294 LVZ262294 MFV262294 MPR262294 MZN262294 NJJ262294 NTF262294 ODB262294 OMX262294 OWT262294 PGP262294 PQL262294 QAH262294 QKD262294 QTZ262294 RDV262294 RNR262294 RXN262294 SHJ262294 SRF262294 TBB262294 TKX262294 TUT262294 UEP262294 UOL262294 UYH262294 VID262294 VRZ262294 WBV262294 WLR262294 WVN262294 F327830 JB327830 SX327830 ACT327830 AMP327830 AWL327830 BGH327830 BQD327830 BZZ327830 CJV327830 CTR327830 DDN327830 DNJ327830 DXF327830 EHB327830 EQX327830 FAT327830 FKP327830 FUL327830 GEH327830 GOD327830 GXZ327830 HHV327830 HRR327830 IBN327830 ILJ327830 IVF327830 JFB327830 JOX327830 JYT327830 KIP327830 KSL327830 LCH327830 LMD327830 LVZ327830 MFV327830 MPR327830 MZN327830 NJJ327830 NTF327830 ODB327830 OMX327830 OWT327830 PGP327830 PQL327830 QAH327830 QKD327830 QTZ327830 RDV327830 RNR327830 RXN327830 SHJ327830 SRF327830 TBB327830 TKX327830 TUT327830 UEP327830 UOL327830 UYH327830 VID327830 VRZ327830 WBV327830 WLR327830 WVN327830 F393366 JB393366 SX393366 ACT393366 AMP393366 AWL393366 BGH393366 BQD393366 BZZ393366 CJV393366 CTR393366 DDN393366 DNJ393366 DXF393366 EHB393366 EQX393366 FAT393366 FKP393366 FUL393366 GEH393366 GOD393366 GXZ393366 HHV393366 HRR393366 IBN393366 ILJ393366 IVF393366 JFB393366 JOX393366 JYT393366 KIP393366 KSL393366 LCH393366 LMD393366 LVZ393366 MFV393366 MPR393366 MZN393366 NJJ393366 NTF393366 ODB393366 OMX393366 OWT393366 PGP393366 PQL393366 QAH393366 QKD393366 QTZ393366 RDV393366 RNR393366 RXN393366 SHJ393366 SRF393366 TBB393366 TKX393366 TUT393366 UEP393366 UOL393366 UYH393366 VID393366 VRZ393366 WBV393366 WLR393366 WVN393366 F458902 JB458902 SX458902 ACT458902 AMP458902 AWL458902 BGH458902 BQD458902 BZZ458902 CJV458902 CTR458902 DDN458902 DNJ458902 DXF458902 EHB458902 EQX458902 FAT458902 FKP458902 FUL458902 GEH458902 GOD458902 GXZ458902 HHV458902 HRR458902 IBN458902 ILJ458902 IVF458902 JFB458902 JOX458902 JYT458902 KIP458902 KSL458902 LCH458902 LMD458902 LVZ458902 MFV458902 MPR458902 MZN458902 NJJ458902 NTF458902 ODB458902 OMX458902 OWT458902 PGP458902 PQL458902 QAH458902 QKD458902 QTZ458902 RDV458902 RNR458902 RXN458902 SHJ458902 SRF458902 TBB458902 TKX458902 TUT458902 UEP458902 UOL458902 UYH458902 VID458902 VRZ458902 WBV458902 WLR458902 WVN458902 F524438 JB524438 SX524438 ACT524438 AMP524438 AWL524438 BGH524438 BQD524438 BZZ524438 CJV524438 CTR524438 DDN524438 DNJ524438 DXF524438 EHB524438 EQX524438 FAT524438 FKP524438 FUL524438 GEH524438 GOD524438 GXZ524438 HHV524438 HRR524438 IBN524438 ILJ524438 IVF524438 JFB524438 JOX524438 JYT524438 KIP524438 KSL524438 LCH524438 LMD524438 LVZ524438 MFV524438 MPR524438 MZN524438 NJJ524438 NTF524438 ODB524438 OMX524438 OWT524438 PGP524438 PQL524438 QAH524438 QKD524438 QTZ524438 RDV524438 RNR524438 RXN524438 SHJ524438 SRF524438 TBB524438 TKX524438 TUT524438 UEP524438 UOL524438 UYH524438 VID524438 VRZ524438 WBV524438 WLR524438 WVN524438 F589974 JB589974 SX589974 ACT589974 AMP589974 AWL589974 BGH589974 BQD589974 BZZ589974 CJV589974 CTR589974 DDN589974 DNJ589974 DXF589974 EHB589974 EQX589974 FAT589974 FKP589974 FUL589974 GEH589974 GOD589974 GXZ589974 HHV589974 HRR589974 IBN589974 ILJ589974 IVF589974 JFB589974 JOX589974 JYT589974 KIP589974 KSL589974 LCH589974 LMD589974 LVZ589974 MFV589974 MPR589974 MZN589974 NJJ589974 NTF589974 ODB589974 OMX589974 OWT589974 PGP589974 PQL589974 QAH589974 QKD589974 QTZ589974 RDV589974 RNR589974 RXN589974 SHJ589974 SRF589974 TBB589974 TKX589974 TUT589974 UEP589974 UOL589974 UYH589974 VID589974 VRZ589974 WBV589974 WLR589974 WVN589974 F655510 JB655510 SX655510 ACT655510 AMP655510 AWL655510 BGH655510 BQD655510 BZZ655510 CJV655510 CTR655510 DDN655510 DNJ655510 DXF655510 EHB655510 EQX655510 FAT655510 FKP655510 FUL655510 GEH655510 GOD655510 GXZ655510 HHV655510 HRR655510 IBN655510 ILJ655510 IVF655510 JFB655510 JOX655510 JYT655510 KIP655510 KSL655510 LCH655510 LMD655510 LVZ655510 MFV655510 MPR655510 MZN655510 NJJ655510 NTF655510 ODB655510 OMX655510 OWT655510 PGP655510 PQL655510 QAH655510 QKD655510 QTZ655510 RDV655510 RNR655510 RXN655510 SHJ655510 SRF655510 TBB655510 TKX655510 TUT655510 UEP655510 UOL655510 UYH655510 VID655510 VRZ655510 WBV655510 WLR655510 WVN655510 F721046 JB721046 SX721046 ACT721046 AMP721046 AWL721046 BGH721046 BQD721046 BZZ721046 CJV721046 CTR721046 DDN721046 DNJ721046 DXF721046 EHB721046 EQX721046 FAT721046 FKP721046 FUL721046 GEH721046 GOD721046 GXZ721046 HHV721046 HRR721046 IBN721046 ILJ721046 IVF721046 JFB721046 JOX721046 JYT721046 KIP721046 KSL721046 LCH721046 LMD721046 LVZ721046 MFV721046 MPR721046 MZN721046 NJJ721046 NTF721046 ODB721046 OMX721046 OWT721046 PGP721046 PQL721046 QAH721046 QKD721046 QTZ721046 RDV721046 RNR721046 RXN721046 SHJ721046 SRF721046 TBB721046 TKX721046 TUT721046 UEP721046 UOL721046 UYH721046 VID721046 VRZ721046 WBV721046 WLR721046 WVN721046 F786582 JB786582 SX786582 ACT786582 AMP786582 AWL786582 BGH786582 BQD786582 BZZ786582 CJV786582 CTR786582 DDN786582 DNJ786582 DXF786582 EHB786582 EQX786582 FAT786582 FKP786582 FUL786582 GEH786582 GOD786582 GXZ786582 HHV786582 HRR786582 IBN786582 ILJ786582 IVF786582 JFB786582 JOX786582 JYT786582 KIP786582 KSL786582 LCH786582 LMD786582 LVZ786582 MFV786582 MPR786582 MZN786582 NJJ786582 NTF786582 ODB786582 OMX786582 OWT786582 PGP786582 PQL786582 QAH786582 QKD786582 QTZ786582 RDV786582 RNR786582 RXN786582 SHJ786582 SRF786582 TBB786582 TKX786582 TUT786582 UEP786582 UOL786582 UYH786582 VID786582 VRZ786582 WBV786582 WLR786582 WVN786582 F852118 JB852118 SX852118 ACT852118 AMP852118 AWL852118 BGH852118 BQD852118 BZZ852118 CJV852118 CTR852118 DDN852118 DNJ852118 DXF852118 EHB852118 EQX852118 FAT852118 FKP852118 FUL852118 GEH852118 GOD852118 GXZ852118 HHV852118 HRR852118 IBN852118 ILJ852118 IVF852118 JFB852118 JOX852118 JYT852118 KIP852118 KSL852118 LCH852118 LMD852118 LVZ852118 MFV852118 MPR852118 MZN852118 NJJ852118 NTF852118 ODB852118 OMX852118 OWT852118 PGP852118 PQL852118 QAH852118 QKD852118 QTZ852118 RDV852118 RNR852118 RXN852118 SHJ852118 SRF852118 TBB852118 TKX852118 TUT852118 UEP852118 UOL852118 UYH852118 VID852118 VRZ852118 WBV852118 WLR852118 WVN852118 F917654 JB917654 SX917654 ACT917654 AMP917654 AWL917654 BGH917654 BQD917654 BZZ917654 CJV917654 CTR917654 DDN917654 DNJ917654 DXF917654 EHB917654 EQX917654 FAT917654 FKP917654 FUL917654 GEH917654 GOD917654 GXZ917654 HHV917654 HRR917654 IBN917654 ILJ917654 IVF917654 JFB917654 JOX917654 JYT917654 KIP917654 KSL917654 LCH917654 LMD917654 LVZ917654 MFV917654 MPR917654 MZN917654 NJJ917654 NTF917654 ODB917654 OMX917654 OWT917654 PGP917654 PQL917654 QAH917654 QKD917654 QTZ917654 RDV917654 RNR917654 RXN917654 SHJ917654 SRF917654 TBB917654 TKX917654 TUT917654 UEP917654 UOL917654 UYH917654 VID917654 VRZ917654 WBV917654 WLR917654 WVN917654 F983190 JB983190 SX983190 ACT983190 AMP983190 AWL983190 BGH983190 BQD983190 BZZ983190 CJV983190 CTR983190 DDN983190 DNJ983190 DXF983190 EHB983190 EQX983190 FAT983190 FKP983190 FUL983190 GEH983190 GOD983190 GXZ983190 HHV983190 HRR983190 IBN983190 ILJ983190 IVF983190 JFB983190 JOX983190 JYT983190 KIP983190 KSL983190 LCH983190 LMD983190 LVZ983190 MFV983190 MPR983190 MZN983190 NJJ983190 NTF983190 ODB983190 OMX983190 OWT983190 PGP983190 PQL983190 QAH983190 QKD983190 QTZ983190 RDV983190 RNR983190 RXN983190 SHJ983190 SRF983190 TBB983190 TKX983190 TUT983190 UEP983190 UOL983190 UYH983190 VID983190 VRZ983190 WBV983190 WLR983190 WVN983190 F152:F171 JB152:JB171 SX152:SX171 ACT152:ACT171 AMP152:AMP171 AWL152:AWL171 BGH152:BGH171 BQD152:BQD171 BZZ152:BZZ171 CJV152:CJV171 CTR152:CTR171 DDN152:DDN171 DNJ152:DNJ171 DXF152:DXF171 EHB152:EHB171 EQX152:EQX171 FAT152:FAT171 FKP152:FKP171 FUL152:FUL171 GEH152:GEH171 GOD152:GOD171 GXZ152:GXZ171 HHV152:HHV171 HRR152:HRR171 IBN152:IBN171 ILJ152:ILJ171 IVF152:IVF171 JFB152:JFB171 JOX152:JOX171 JYT152:JYT171 KIP152:KIP171 KSL152:KSL171 LCH152:LCH171 LMD152:LMD171 LVZ152:LVZ171 MFV152:MFV171 MPR152:MPR171 MZN152:MZN171 NJJ152:NJJ171 NTF152:NTF171 ODB152:ODB171 OMX152:OMX171 OWT152:OWT171 PGP152:PGP171 PQL152:PQL171 QAH152:QAH171 QKD152:QKD171 QTZ152:QTZ171 RDV152:RDV171 RNR152:RNR171 RXN152:RXN171 SHJ152:SHJ171 SRF152:SRF171 TBB152:TBB171 TKX152:TKX171 TUT152:TUT171 UEP152:UEP171 UOL152:UOL171 UYH152:UYH171 VID152:VID171 VRZ152:VRZ171 WBV152:WBV171 WLR152:WLR171 WVN152:WVN171 F65688:F65707 JB65688:JB65707 SX65688:SX65707 ACT65688:ACT65707 AMP65688:AMP65707 AWL65688:AWL65707 BGH65688:BGH65707 BQD65688:BQD65707 BZZ65688:BZZ65707 CJV65688:CJV65707 CTR65688:CTR65707 DDN65688:DDN65707 DNJ65688:DNJ65707 DXF65688:DXF65707 EHB65688:EHB65707 EQX65688:EQX65707 FAT65688:FAT65707 FKP65688:FKP65707 FUL65688:FUL65707 GEH65688:GEH65707 GOD65688:GOD65707 GXZ65688:GXZ65707 HHV65688:HHV65707 HRR65688:HRR65707 IBN65688:IBN65707 ILJ65688:ILJ65707 IVF65688:IVF65707 JFB65688:JFB65707 JOX65688:JOX65707 JYT65688:JYT65707 KIP65688:KIP65707 KSL65688:KSL65707 LCH65688:LCH65707 LMD65688:LMD65707 LVZ65688:LVZ65707 MFV65688:MFV65707 MPR65688:MPR65707 MZN65688:MZN65707 NJJ65688:NJJ65707 NTF65688:NTF65707 ODB65688:ODB65707 OMX65688:OMX65707 OWT65688:OWT65707 PGP65688:PGP65707 PQL65688:PQL65707 QAH65688:QAH65707 QKD65688:QKD65707 QTZ65688:QTZ65707 RDV65688:RDV65707 RNR65688:RNR65707 RXN65688:RXN65707 SHJ65688:SHJ65707 SRF65688:SRF65707 TBB65688:TBB65707 TKX65688:TKX65707 TUT65688:TUT65707 UEP65688:UEP65707 UOL65688:UOL65707 UYH65688:UYH65707 VID65688:VID65707 VRZ65688:VRZ65707 WBV65688:WBV65707 WLR65688:WLR65707 WVN65688:WVN65707 F131224:F131243 JB131224:JB131243 SX131224:SX131243 ACT131224:ACT131243 AMP131224:AMP131243 AWL131224:AWL131243 BGH131224:BGH131243 BQD131224:BQD131243 BZZ131224:BZZ131243 CJV131224:CJV131243 CTR131224:CTR131243 DDN131224:DDN131243 DNJ131224:DNJ131243 DXF131224:DXF131243 EHB131224:EHB131243 EQX131224:EQX131243 FAT131224:FAT131243 FKP131224:FKP131243 FUL131224:FUL131243 GEH131224:GEH131243 GOD131224:GOD131243 GXZ131224:GXZ131243 HHV131224:HHV131243 HRR131224:HRR131243 IBN131224:IBN131243 ILJ131224:ILJ131243 IVF131224:IVF131243 JFB131224:JFB131243 JOX131224:JOX131243 JYT131224:JYT131243 KIP131224:KIP131243 KSL131224:KSL131243 LCH131224:LCH131243 LMD131224:LMD131243 LVZ131224:LVZ131243 MFV131224:MFV131243 MPR131224:MPR131243 MZN131224:MZN131243 NJJ131224:NJJ131243 NTF131224:NTF131243 ODB131224:ODB131243 OMX131224:OMX131243 OWT131224:OWT131243 PGP131224:PGP131243 PQL131224:PQL131243 QAH131224:QAH131243 QKD131224:QKD131243 QTZ131224:QTZ131243 RDV131224:RDV131243 RNR131224:RNR131243 RXN131224:RXN131243 SHJ131224:SHJ131243 SRF131224:SRF131243 TBB131224:TBB131243 TKX131224:TKX131243 TUT131224:TUT131243 UEP131224:UEP131243 UOL131224:UOL131243 UYH131224:UYH131243 VID131224:VID131243 VRZ131224:VRZ131243 WBV131224:WBV131243 WLR131224:WLR131243 WVN131224:WVN131243 F196760:F196779 JB196760:JB196779 SX196760:SX196779 ACT196760:ACT196779 AMP196760:AMP196779 AWL196760:AWL196779 BGH196760:BGH196779 BQD196760:BQD196779 BZZ196760:BZZ196779 CJV196760:CJV196779 CTR196760:CTR196779 DDN196760:DDN196779 DNJ196760:DNJ196779 DXF196760:DXF196779 EHB196760:EHB196779 EQX196760:EQX196779 FAT196760:FAT196779 FKP196760:FKP196779 FUL196760:FUL196779 GEH196760:GEH196779 GOD196760:GOD196779 GXZ196760:GXZ196779 HHV196760:HHV196779 HRR196760:HRR196779 IBN196760:IBN196779 ILJ196760:ILJ196779 IVF196760:IVF196779 JFB196760:JFB196779 JOX196760:JOX196779 JYT196760:JYT196779 KIP196760:KIP196779 KSL196760:KSL196779 LCH196760:LCH196779 LMD196760:LMD196779 LVZ196760:LVZ196779 MFV196760:MFV196779 MPR196760:MPR196779 MZN196760:MZN196779 NJJ196760:NJJ196779 NTF196760:NTF196779 ODB196760:ODB196779 OMX196760:OMX196779 OWT196760:OWT196779 PGP196760:PGP196779 PQL196760:PQL196779 QAH196760:QAH196779 QKD196760:QKD196779 QTZ196760:QTZ196779 RDV196760:RDV196779 RNR196760:RNR196779 RXN196760:RXN196779 SHJ196760:SHJ196779 SRF196760:SRF196779 TBB196760:TBB196779 TKX196760:TKX196779 TUT196760:TUT196779 UEP196760:UEP196779 UOL196760:UOL196779 UYH196760:UYH196779 VID196760:VID196779 VRZ196760:VRZ196779 WBV196760:WBV196779 WLR196760:WLR196779 WVN196760:WVN196779 F262296:F262315 JB262296:JB262315 SX262296:SX262315 ACT262296:ACT262315 AMP262296:AMP262315 AWL262296:AWL262315 BGH262296:BGH262315 BQD262296:BQD262315 BZZ262296:BZZ262315 CJV262296:CJV262315 CTR262296:CTR262315 DDN262296:DDN262315 DNJ262296:DNJ262315 DXF262296:DXF262315 EHB262296:EHB262315 EQX262296:EQX262315 FAT262296:FAT262315 FKP262296:FKP262315 FUL262296:FUL262315 GEH262296:GEH262315 GOD262296:GOD262315 GXZ262296:GXZ262315 HHV262296:HHV262315 HRR262296:HRR262315 IBN262296:IBN262315 ILJ262296:ILJ262315 IVF262296:IVF262315 JFB262296:JFB262315 JOX262296:JOX262315 JYT262296:JYT262315 KIP262296:KIP262315 KSL262296:KSL262315 LCH262296:LCH262315 LMD262296:LMD262315 LVZ262296:LVZ262315 MFV262296:MFV262315 MPR262296:MPR262315 MZN262296:MZN262315 NJJ262296:NJJ262315 NTF262296:NTF262315 ODB262296:ODB262315 OMX262296:OMX262315 OWT262296:OWT262315 PGP262296:PGP262315 PQL262296:PQL262315 QAH262296:QAH262315 QKD262296:QKD262315 QTZ262296:QTZ262315 RDV262296:RDV262315 RNR262296:RNR262315 RXN262296:RXN262315 SHJ262296:SHJ262315 SRF262296:SRF262315 TBB262296:TBB262315 TKX262296:TKX262315 TUT262296:TUT262315 UEP262296:UEP262315 UOL262296:UOL262315 UYH262296:UYH262315 VID262296:VID262315 VRZ262296:VRZ262315 WBV262296:WBV262315 WLR262296:WLR262315 WVN262296:WVN262315 F327832:F327851 JB327832:JB327851 SX327832:SX327851 ACT327832:ACT327851 AMP327832:AMP327851 AWL327832:AWL327851 BGH327832:BGH327851 BQD327832:BQD327851 BZZ327832:BZZ327851 CJV327832:CJV327851 CTR327832:CTR327851 DDN327832:DDN327851 DNJ327832:DNJ327851 DXF327832:DXF327851 EHB327832:EHB327851 EQX327832:EQX327851 FAT327832:FAT327851 FKP327832:FKP327851 FUL327832:FUL327851 GEH327832:GEH327851 GOD327832:GOD327851 GXZ327832:GXZ327851 HHV327832:HHV327851 HRR327832:HRR327851 IBN327832:IBN327851 ILJ327832:ILJ327851 IVF327832:IVF327851 JFB327832:JFB327851 JOX327832:JOX327851 JYT327832:JYT327851 KIP327832:KIP327851 KSL327832:KSL327851 LCH327832:LCH327851 LMD327832:LMD327851 LVZ327832:LVZ327851 MFV327832:MFV327851 MPR327832:MPR327851 MZN327832:MZN327851 NJJ327832:NJJ327851 NTF327832:NTF327851 ODB327832:ODB327851 OMX327832:OMX327851 OWT327832:OWT327851 PGP327832:PGP327851 PQL327832:PQL327851 QAH327832:QAH327851 QKD327832:QKD327851 QTZ327832:QTZ327851 RDV327832:RDV327851 RNR327832:RNR327851 RXN327832:RXN327851 SHJ327832:SHJ327851 SRF327832:SRF327851 TBB327832:TBB327851 TKX327832:TKX327851 TUT327832:TUT327851 UEP327832:UEP327851 UOL327832:UOL327851 UYH327832:UYH327851 VID327832:VID327851 VRZ327832:VRZ327851 WBV327832:WBV327851 WLR327832:WLR327851 WVN327832:WVN327851 F393368:F393387 JB393368:JB393387 SX393368:SX393387 ACT393368:ACT393387 AMP393368:AMP393387 AWL393368:AWL393387 BGH393368:BGH393387 BQD393368:BQD393387 BZZ393368:BZZ393387 CJV393368:CJV393387 CTR393368:CTR393387 DDN393368:DDN393387 DNJ393368:DNJ393387 DXF393368:DXF393387 EHB393368:EHB393387 EQX393368:EQX393387 FAT393368:FAT393387 FKP393368:FKP393387 FUL393368:FUL393387 GEH393368:GEH393387 GOD393368:GOD393387 GXZ393368:GXZ393387 HHV393368:HHV393387 HRR393368:HRR393387 IBN393368:IBN393387 ILJ393368:ILJ393387 IVF393368:IVF393387 JFB393368:JFB393387 JOX393368:JOX393387 JYT393368:JYT393387 KIP393368:KIP393387 KSL393368:KSL393387 LCH393368:LCH393387 LMD393368:LMD393387 LVZ393368:LVZ393387 MFV393368:MFV393387 MPR393368:MPR393387 MZN393368:MZN393387 NJJ393368:NJJ393387 NTF393368:NTF393387 ODB393368:ODB393387 OMX393368:OMX393387 OWT393368:OWT393387 PGP393368:PGP393387 PQL393368:PQL393387 QAH393368:QAH393387 QKD393368:QKD393387 QTZ393368:QTZ393387 RDV393368:RDV393387 RNR393368:RNR393387 RXN393368:RXN393387 SHJ393368:SHJ393387 SRF393368:SRF393387 TBB393368:TBB393387 TKX393368:TKX393387 TUT393368:TUT393387 UEP393368:UEP393387 UOL393368:UOL393387 UYH393368:UYH393387 VID393368:VID393387 VRZ393368:VRZ393387 WBV393368:WBV393387 WLR393368:WLR393387 WVN393368:WVN393387 F458904:F458923 JB458904:JB458923 SX458904:SX458923 ACT458904:ACT458923 AMP458904:AMP458923 AWL458904:AWL458923 BGH458904:BGH458923 BQD458904:BQD458923 BZZ458904:BZZ458923 CJV458904:CJV458923 CTR458904:CTR458923 DDN458904:DDN458923 DNJ458904:DNJ458923 DXF458904:DXF458923 EHB458904:EHB458923 EQX458904:EQX458923 FAT458904:FAT458923 FKP458904:FKP458923 FUL458904:FUL458923 GEH458904:GEH458923 GOD458904:GOD458923 GXZ458904:GXZ458923 HHV458904:HHV458923 HRR458904:HRR458923 IBN458904:IBN458923 ILJ458904:ILJ458923 IVF458904:IVF458923 JFB458904:JFB458923 JOX458904:JOX458923 JYT458904:JYT458923 KIP458904:KIP458923 KSL458904:KSL458923 LCH458904:LCH458923 LMD458904:LMD458923 LVZ458904:LVZ458923 MFV458904:MFV458923 MPR458904:MPR458923 MZN458904:MZN458923 NJJ458904:NJJ458923 NTF458904:NTF458923 ODB458904:ODB458923 OMX458904:OMX458923 OWT458904:OWT458923 PGP458904:PGP458923 PQL458904:PQL458923 QAH458904:QAH458923 QKD458904:QKD458923 QTZ458904:QTZ458923 RDV458904:RDV458923 RNR458904:RNR458923 RXN458904:RXN458923 SHJ458904:SHJ458923 SRF458904:SRF458923 TBB458904:TBB458923 TKX458904:TKX458923 TUT458904:TUT458923 UEP458904:UEP458923 UOL458904:UOL458923 UYH458904:UYH458923 VID458904:VID458923 VRZ458904:VRZ458923 WBV458904:WBV458923 WLR458904:WLR458923 WVN458904:WVN458923 F524440:F524459 JB524440:JB524459 SX524440:SX524459 ACT524440:ACT524459 AMP524440:AMP524459 AWL524440:AWL524459 BGH524440:BGH524459 BQD524440:BQD524459 BZZ524440:BZZ524459 CJV524440:CJV524459 CTR524440:CTR524459 DDN524440:DDN524459 DNJ524440:DNJ524459 DXF524440:DXF524459 EHB524440:EHB524459 EQX524440:EQX524459 FAT524440:FAT524459 FKP524440:FKP524459 FUL524440:FUL524459 GEH524440:GEH524459 GOD524440:GOD524459 GXZ524440:GXZ524459 HHV524440:HHV524459 HRR524440:HRR524459 IBN524440:IBN524459 ILJ524440:ILJ524459 IVF524440:IVF524459 JFB524440:JFB524459 JOX524440:JOX524459 JYT524440:JYT524459 KIP524440:KIP524459 KSL524440:KSL524459 LCH524440:LCH524459 LMD524440:LMD524459 LVZ524440:LVZ524459 MFV524440:MFV524459 MPR524440:MPR524459 MZN524440:MZN524459 NJJ524440:NJJ524459 NTF524440:NTF524459 ODB524440:ODB524459 OMX524440:OMX524459 OWT524440:OWT524459 PGP524440:PGP524459 PQL524440:PQL524459 QAH524440:QAH524459 QKD524440:QKD524459 QTZ524440:QTZ524459 RDV524440:RDV524459 RNR524440:RNR524459 RXN524440:RXN524459 SHJ524440:SHJ524459 SRF524440:SRF524459 TBB524440:TBB524459 TKX524440:TKX524459 TUT524440:TUT524459 UEP524440:UEP524459 UOL524440:UOL524459 UYH524440:UYH524459 VID524440:VID524459 VRZ524440:VRZ524459 WBV524440:WBV524459 WLR524440:WLR524459 WVN524440:WVN524459 F589976:F589995 JB589976:JB589995 SX589976:SX589995 ACT589976:ACT589995 AMP589976:AMP589995 AWL589976:AWL589995 BGH589976:BGH589995 BQD589976:BQD589995 BZZ589976:BZZ589995 CJV589976:CJV589995 CTR589976:CTR589995 DDN589976:DDN589995 DNJ589976:DNJ589995 DXF589976:DXF589995 EHB589976:EHB589995 EQX589976:EQX589995 FAT589976:FAT589995 FKP589976:FKP589995 FUL589976:FUL589995 GEH589976:GEH589995 GOD589976:GOD589995 GXZ589976:GXZ589995 HHV589976:HHV589995 HRR589976:HRR589995 IBN589976:IBN589995 ILJ589976:ILJ589995 IVF589976:IVF589995 JFB589976:JFB589995 JOX589976:JOX589995 JYT589976:JYT589995 KIP589976:KIP589995 KSL589976:KSL589995 LCH589976:LCH589995 LMD589976:LMD589995 LVZ589976:LVZ589995 MFV589976:MFV589995 MPR589976:MPR589995 MZN589976:MZN589995 NJJ589976:NJJ589995 NTF589976:NTF589995 ODB589976:ODB589995 OMX589976:OMX589995 OWT589976:OWT589995 PGP589976:PGP589995 PQL589976:PQL589995 QAH589976:QAH589995 QKD589976:QKD589995 QTZ589976:QTZ589995 RDV589976:RDV589995 RNR589976:RNR589995 RXN589976:RXN589995 SHJ589976:SHJ589995 SRF589976:SRF589995 TBB589976:TBB589995 TKX589976:TKX589995 TUT589976:TUT589995 UEP589976:UEP589995 UOL589976:UOL589995 UYH589976:UYH589995 VID589976:VID589995 VRZ589976:VRZ589995 WBV589976:WBV589995 WLR589976:WLR589995 WVN589976:WVN589995 F655512:F655531 JB655512:JB655531 SX655512:SX655531 ACT655512:ACT655531 AMP655512:AMP655531 AWL655512:AWL655531 BGH655512:BGH655531 BQD655512:BQD655531 BZZ655512:BZZ655531 CJV655512:CJV655531 CTR655512:CTR655531 DDN655512:DDN655531 DNJ655512:DNJ655531 DXF655512:DXF655531 EHB655512:EHB655531 EQX655512:EQX655531 FAT655512:FAT655531 FKP655512:FKP655531 FUL655512:FUL655531 GEH655512:GEH655531 GOD655512:GOD655531 GXZ655512:GXZ655531 HHV655512:HHV655531 HRR655512:HRR655531 IBN655512:IBN655531 ILJ655512:ILJ655531 IVF655512:IVF655531 JFB655512:JFB655531 JOX655512:JOX655531 JYT655512:JYT655531 KIP655512:KIP655531 KSL655512:KSL655531 LCH655512:LCH655531 LMD655512:LMD655531 LVZ655512:LVZ655531 MFV655512:MFV655531 MPR655512:MPR655531 MZN655512:MZN655531 NJJ655512:NJJ655531 NTF655512:NTF655531 ODB655512:ODB655531 OMX655512:OMX655531 OWT655512:OWT655531 PGP655512:PGP655531 PQL655512:PQL655531 QAH655512:QAH655531 QKD655512:QKD655531 QTZ655512:QTZ655531 RDV655512:RDV655531 RNR655512:RNR655531 RXN655512:RXN655531 SHJ655512:SHJ655531 SRF655512:SRF655531 TBB655512:TBB655531 TKX655512:TKX655531 TUT655512:TUT655531 UEP655512:UEP655531 UOL655512:UOL655531 UYH655512:UYH655531 VID655512:VID655531 VRZ655512:VRZ655531 WBV655512:WBV655531 WLR655512:WLR655531 WVN655512:WVN655531 F721048:F721067 JB721048:JB721067 SX721048:SX721067 ACT721048:ACT721067 AMP721048:AMP721067 AWL721048:AWL721067 BGH721048:BGH721067 BQD721048:BQD721067 BZZ721048:BZZ721067 CJV721048:CJV721067 CTR721048:CTR721067 DDN721048:DDN721067 DNJ721048:DNJ721067 DXF721048:DXF721067 EHB721048:EHB721067 EQX721048:EQX721067 FAT721048:FAT721067 FKP721048:FKP721067 FUL721048:FUL721067 GEH721048:GEH721067 GOD721048:GOD721067 GXZ721048:GXZ721067 HHV721048:HHV721067 HRR721048:HRR721067 IBN721048:IBN721067 ILJ721048:ILJ721067 IVF721048:IVF721067 JFB721048:JFB721067 JOX721048:JOX721067 JYT721048:JYT721067 KIP721048:KIP721067 KSL721048:KSL721067 LCH721048:LCH721067 LMD721048:LMD721067 LVZ721048:LVZ721067 MFV721048:MFV721067 MPR721048:MPR721067 MZN721048:MZN721067 NJJ721048:NJJ721067 NTF721048:NTF721067 ODB721048:ODB721067 OMX721048:OMX721067 OWT721048:OWT721067 PGP721048:PGP721067 PQL721048:PQL721067 QAH721048:QAH721067 QKD721048:QKD721067 QTZ721048:QTZ721067 RDV721048:RDV721067 RNR721048:RNR721067 RXN721048:RXN721067 SHJ721048:SHJ721067 SRF721048:SRF721067 TBB721048:TBB721067 TKX721048:TKX721067 TUT721048:TUT721067 UEP721048:UEP721067 UOL721048:UOL721067 UYH721048:UYH721067 VID721048:VID721067 VRZ721048:VRZ721067 WBV721048:WBV721067 WLR721048:WLR721067 WVN721048:WVN721067 F786584:F786603 JB786584:JB786603 SX786584:SX786603 ACT786584:ACT786603 AMP786584:AMP786603 AWL786584:AWL786603 BGH786584:BGH786603 BQD786584:BQD786603 BZZ786584:BZZ786603 CJV786584:CJV786603 CTR786584:CTR786603 DDN786584:DDN786603 DNJ786584:DNJ786603 DXF786584:DXF786603 EHB786584:EHB786603 EQX786584:EQX786603 FAT786584:FAT786603 FKP786584:FKP786603 FUL786584:FUL786603 GEH786584:GEH786603 GOD786584:GOD786603 GXZ786584:GXZ786603 HHV786584:HHV786603 HRR786584:HRR786603 IBN786584:IBN786603 ILJ786584:ILJ786603 IVF786584:IVF786603 JFB786584:JFB786603 JOX786584:JOX786603 JYT786584:JYT786603 KIP786584:KIP786603 KSL786584:KSL786603 LCH786584:LCH786603 LMD786584:LMD786603 LVZ786584:LVZ786603 MFV786584:MFV786603 MPR786584:MPR786603 MZN786584:MZN786603 NJJ786584:NJJ786603 NTF786584:NTF786603 ODB786584:ODB786603 OMX786584:OMX786603 OWT786584:OWT786603 PGP786584:PGP786603 PQL786584:PQL786603 QAH786584:QAH786603 QKD786584:QKD786603 QTZ786584:QTZ786603 RDV786584:RDV786603 RNR786584:RNR786603 RXN786584:RXN786603 SHJ786584:SHJ786603 SRF786584:SRF786603 TBB786584:TBB786603 TKX786584:TKX786603 TUT786584:TUT786603 UEP786584:UEP786603 UOL786584:UOL786603 UYH786584:UYH786603 VID786584:VID786603 VRZ786584:VRZ786603 WBV786584:WBV786603 WLR786584:WLR786603 WVN786584:WVN786603 F852120:F852139 JB852120:JB852139 SX852120:SX852139 ACT852120:ACT852139 AMP852120:AMP852139 AWL852120:AWL852139 BGH852120:BGH852139 BQD852120:BQD852139 BZZ852120:BZZ852139 CJV852120:CJV852139 CTR852120:CTR852139 DDN852120:DDN852139 DNJ852120:DNJ852139 DXF852120:DXF852139 EHB852120:EHB852139 EQX852120:EQX852139 FAT852120:FAT852139 FKP852120:FKP852139 FUL852120:FUL852139 GEH852120:GEH852139 GOD852120:GOD852139 GXZ852120:GXZ852139 HHV852120:HHV852139 HRR852120:HRR852139 IBN852120:IBN852139 ILJ852120:ILJ852139 IVF852120:IVF852139 JFB852120:JFB852139 JOX852120:JOX852139 JYT852120:JYT852139 KIP852120:KIP852139 KSL852120:KSL852139 LCH852120:LCH852139 LMD852120:LMD852139 LVZ852120:LVZ852139 MFV852120:MFV852139 MPR852120:MPR852139 MZN852120:MZN852139 NJJ852120:NJJ852139 NTF852120:NTF852139 ODB852120:ODB852139 OMX852120:OMX852139 OWT852120:OWT852139 PGP852120:PGP852139 PQL852120:PQL852139 QAH852120:QAH852139 QKD852120:QKD852139 QTZ852120:QTZ852139 RDV852120:RDV852139 RNR852120:RNR852139 RXN852120:RXN852139 SHJ852120:SHJ852139 SRF852120:SRF852139 TBB852120:TBB852139 TKX852120:TKX852139 TUT852120:TUT852139 UEP852120:UEP852139 UOL852120:UOL852139 UYH852120:UYH852139 VID852120:VID852139 VRZ852120:VRZ852139 WBV852120:WBV852139 WLR852120:WLR852139 WVN852120:WVN852139 F917656:F917675 JB917656:JB917675 SX917656:SX917675 ACT917656:ACT917675 AMP917656:AMP917675 AWL917656:AWL917675 BGH917656:BGH917675 BQD917656:BQD917675 BZZ917656:BZZ917675 CJV917656:CJV917675 CTR917656:CTR917675 DDN917656:DDN917675 DNJ917656:DNJ917675 DXF917656:DXF917675 EHB917656:EHB917675 EQX917656:EQX917675 FAT917656:FAT917675 FKP917656:FKP917675 FUL917656:FUL917675 GEH917656:GEH917675 GOD917656:GOD917675 GXZ917656:GXZ917675 HHV917656:HHV917675 HRR917656:HRR917675 IBN917656:IBN917675 ILJ917656:ILJ917675 IVF917656:IVF917675 JFB917656:JFB917675 JOX917656:JOX917675 JYT917656:JYT917675 KIP917656:KIP917675 KSL917656:KSL917675 LCH917656:LCH917675 LMD917656:LMD917675 LVZ917656:LVZ917675 MFV917656:MFV917675 MPR917656:MPR917675 MZN917656:MZN917675 NJJ917656:NJJ917675 NTF917656:NTF917675 ODB917656:ODB917675 OMX917656:OMX917675 OWT917656:OWT917675 PGP917656:PGP917675 PQL917656:PQL917675 QAH917656:QAH917675 QKD917656:QKD917675 QTZ917656:QTZ917675 RDV917656:RDV917675 RNR917656:RNR917675 RXN917656:RXN917675 SHJ917656:SHJ917675 SRF917656:SRF917675 TBB917656:TBB917675 TKX917656:TKX917675 TUT917656:TUT917675 UEP917656:UEP917675 UOL917656:UOL917675 UYH917656:UYH917675 VID917656:VID917675 VRZ917656:VRZ917675 WBV917656:WBV917675 WLR917656:WLR917675 WVN917656:WVN917675 F983192:F983211 JB983192:JB983211 SX983192:SX983211 ACT983192:ACT983211 AMP983192:AMP983211 AWL983192:AWL983211 BGH983192:BGH983211 BQD983192:BQD983211 BZZ983192:BZZ983211 CJV983192:CJV983211 CTR983192:CTR983211 DDN983192:DDN983211 DNJ983192:DNJ983211 DXF983192:DXF983211 EHB983192:EHB983211 EQX983192:EQX983211 FAT983192:FAT983211 FKP983192:FKP983211 FUL983192:FUL983211 GEH983192:GEH983211 GOD983192:GOD983211 GXZ983192:GXZ983211 HHV983192:HHV983211 HRR983192:HRR983211 IBN983192:IBN983211 ILJ983192:ILJ983211 IVF983192:IVF983211 JFB983192:JFB983211 JOX983192:JOX983211 JYT983192:JYT983211 KIP983192:KIP983211 KSL983192:KSL983211 LCH983192:LCH983211 LMD983192:LMD983211 LVZ983192:LVZ983211 MFV983192:MFV983211 MPR983192:MPR983211 MZN983192:MZN983211 NJJ983192:NJJ983211 NTF983192:NTF983211 ODB983192:ODB983211 OMX983192:OMX983211 OWT983192:OWT983211 PGP983192:PGP983211 PQL983192:PQL983211 QAH983192:QAH983211 QKD983192:QKD983211 QTZ983192:QTZ983211 RDV983192:RDV983211 RNR983192:RNR983211 RXN983192:RXN983211 SHJ983192:SHJ983211 SRF983192:SRF983211 TBB983192:TBB983211 TKX983192:TKX983211 TUT983192:TUT983211 UEP983192:UEP983211 UOL983192:UOL983211 UYH983192:UYH983211 VID983192:VID983211 VRZ983192:VRZ983211 WBV983192:WBV983211 WLR983192:WLR983211 WVN983192:WVN983211 F173:F194 JB173:JB194 SX173:SX194 ACT173:ACT194 AMP173:AMP194 AWL173:AWL194 BGH173:BGH194 BQD173:BQD194 BZZ173:BZZ194 CJV173:CJV194 CTR173:CTR194 DDN173:DDN194 DNJ173:DNJ194 DXF173:DXF194 EHB173:EHB194 EQX173:EQX194 FAT173:FAT194 FKP173:FKP194 FUL173:FUL194 GEH173:GEH194 GOD173:GOD194 GXZ173:GXZ194 HHV173:HHV194 HRR173:HRR194 IBN173:IBN194 ILJ173:ILJ194 IVF173:IVF194 JFB173:JFB194 JOX173:JOX194 JYT173:JYT194 KIP173:KIP194 KSL173:KSL194 LCH173:LCH194 LMD173:LMD194 LVZ173:LVZ194 MFV173:MFV194 MPR173:MPR194 MZN173:MZN194 NJJ173:NJJ194 NTF173:NTF194 ODB173:ODB194 OMX173:OMX194 OWT173:OWT194 PGP173:PGP194 PQL173:PQL194 QAH173:QAH194 QKD173:QKD194 QTZ173:QTZ194 RDV173:RDV194 RNR173:RNR194 RXN173:RXN194 SHJ173:SHJ194 SRF173:SRF194 TBB173:TBB194 TKX173:TKX194 TUT173:TUT194 UEP173:UEP194 UOL173:UOL194 UYH173:UYH194 VID173:VID194 VRZ173:VRZ194 WBV173:WBV194 WLR173:WLR194 WVN173:WVN194 F65709:F65730 JB65709:JB65730 SX65709:SX65730 ACT65709:ACT65730 AMP65709:AMP65730 AWL65709:AWL65730 BGH65709:BGH65730 BQD65709:BQD65730 BZZ65709:BZZ65730 CJV65709:CJV65730 CTR65709:CTR65730 DDN65709:DDN65730 DNJ65709:DNJ65730 DXF65709:DXF65730 EHB65709:EHB65730 EQX65709:EQX65730 FAT65709:FAT65730 FKP65709:FKP65730 FUL65709:FUL65730 GEH65709:GEH65730 GOD65709:GOD65730 GXZ65709:GXZ65730 HHV65709:HHV65730 HRR65709:HRR65730 IBN65709:IBN65730 ILJ65709:ILJ65730 IVF65709:IVF65730 JFB65709:JFB65730 JOX65709:JOX65730 JYT65709:JYT65730 KIP65709:KIP65730 KSL65709:KSL65730 LCH65709:LCH65730 LMD65709:LMD65730 LVZ65709:LVZ65730 MFV65709:MFV65730 MPR65709:MPR65730 MZN65709:MZN65730 NJJ65709:NJJ65730 NTF65709:NTF65730 ODB65709:ODB65730 OMX65709:OMX65730 OWT65709:OWT65730 PGP65709:PGP65730 PQL65709:PQL65730 QAH65709:QAH65730 QKD65709:QKD65730 QTZ65709:QTZ65730 RDV65709:RDV65730 RNR65709:RNR65730 RXN65709:RXN65730 SHJ65709:SHJ65730 SRF65709:SRF65730 TBB65709:TBB65730 TKX65709:TKX65730 TUT65709:TUT65730 UEP65709:UEP65730 UOL65709:UOL65730 UYH65709:UYH65730 VID65709:VID65730 VRZ65709:VRZ65730 WBV65709:WBV65730 WLR65709:WLR65730 WVN65709:WVN65730 F131245:F131266 JB131245:JB131266 SX131245:SX131266 ACT131245:ACT131266 AMP131245:AMP131266 AWL131245:AWL131266 BGH131245:BGH131266 BQD131245:BQD131266 BZZ131245:BZZ131266 CJV131245:CJV131266 CTR131245:CTR131266 DDN131245:DDN131266 DNJ131245:DNJ131266 DXF131245:DXF131266 EHB131245:EHB131266 EQX131245:EQX131266 FAT131245:FAT131266 FKP131245:FKP131266 FUL131245:FUL131266 GEH131245:GEH131266 GOD131245:GOD131266 GXZ131245:GXZ131266 HHV131245:HHV131266 HRR131245:HRR131266 IBN131245:IBN131266 ILJ131245:ILJ131266 IVF131245:IVF131266 JFB131245:JFB131266 JOX131245:JOX131266 JYT131245:JYT131266 KIP131245:KIP131266 KSL131245:KSL131266 LCH131245:LCH131266 LMD131245:LMD131266 LVZ131245:LVZ131266 MFV131245:MFV131266 MPR131245:MPR131266 MZN131245:MZN131266 NJJ131245:NJJ131266 NTF131245:NTF131266 ODB131245:ODB131266 OMX131245:OMX131266 OWT131245:OWT131266 PGP131245:PGP131266 PQL131245:PQL131266 QAH131245:QAH131266 QKD131245:QKD131266 QTZ131245:QTZ131266 RDV131245:RDV131266 RNR131245:RNR131266 RXN131245:RXN131266 SHJ131245:SHJ131266 SRF131245:SRF131266 TBB131245:TBB131266 TKX131245:TKX131266 TUT131245:TUT131266 UEP131245:UEP131266 UOL131245:UOL131266 UYH131245:UYH131266 VID131245:VID131266 VRZ131245:VRZ131266 WBV131245:WBV131266 WLR131245:WLR131266 WVN131245:WVN131266 F196781:F196802 JB196781:JB196802 SX196781:SX196802 ACT196781:ACT196802 AMP196781:AMP196802 AWL196781:AWL196802 BGH196781:BGH196802 BQD196781:BQD196802 BZZ196781:BZZ196802 CJV196781:CJV196802 CTR196781:CTR196802 DDN196781:DDN196802 DNJ196781:DNJ196802 DXF196781:DXF196802 EHB196781:EHB196802 EQX196781:EQX196802 FAT196781:FAT196802 FKP196781:FKP196802 FUL196781:FUL196802 GEH196781:GEH196802 GOD196781:GOD196802 GXZ196781:GXZ196802 HHV196781:HHV196802 HRR196781:HRR196802 IBN196781:IBN196802 ILJ196781:ILJ196802 IVF196781:IVF196802 JFB196781:JFB196802 JOX196781:JOX196802 JYT196781:JYT196802 KIP196781:KIP196802 KSL196781:KSL196802 LCH196781:LCH196802 LMD196781:LMD196802 LVZ196781:LVZ196802 MFV196781:MFV196802 MPR196781:MPR196802 MZN196781:MZN196802 NJJ196781:NJJ196802 NTF196781:NTF196802 ODB196781:ODB196802 OMX196781:OMX196802 OWT196781:OWT196802 PGP196781:PGP196802 PQL196781:PQL196802 QAH196781:QAH196802 QKD196781:QKD196802 QTZ196781:QTZ196802 RDV196781:RDV196802 RNR196781:RNR196802 RXN196781:RXN196802 SHJ196781:SHJ196802 SRF196781:SRF196802 TBB196781:TBB196802 TKX196781:TKX196802 TUT196781:TUT196802 UEP196781:UEP196802 UOL196781:UOL196802 UYH196781:UYH196802 VID196781:VID196802 VRZ196781:VRZ196802 WBV196781:WBV196802 WLR196781:WLR196802 WVN196781:WVN196802 F262317:F262338 JB262317:JB262338 SX262317:SX262338 ACT262317:ACT262338 AMP262317:AMP262338 AWL262317:AWL262338 BGH262317:BGH262338 BQD262317:BQD262338 BZZ262317:BZZ262338 CJV262317:CJV262338 CTR262317:CTR262338 DDN262317:DDN262338 DNJ262317:DNJ262338 DXF262317:DXF262338 EHB262317:EHB262338 EQX262317:EQX262338 FAT262317:FAT262338 FKP262317:FKP262338 FUL262317:FUL262338 GEH262317:GEH262338 GOD262317:GOD262338 GXZ262317:GXZ262338 HHV262317:HHV262338 HRR262317:HRR262338 IBN262317:IBN262338 ILJ262317:ILJ262338 IVF262317:IVF262338 JFB262317:JFB262338 JOX262317:JOX262338 JYT262317:JYT262338 KIP262317:KIP262338 KSL262317:KSL262338 LCH262317:LCH262338 LMD262317:LMD262338 LVZ262317:LVZ262338 MFV262317:MFV262338 MPR262317:MPR262338 MZN262317:MZN262338 NJJ262317:NJJ262338 NTF262317:NTF262338 ODB262317:ODB262338 OMX262317:OMX262338 OWT262317:OWT262338 PGP262317:PGP262338 PQL262317:PQL262338 QAH262317:QAH262338 QKD262317:QKD262338 QTZ262317:QTZ262338 RDV262317:RDV262338 RNR262317:RNR262338 RXN262317:RXN262338 SHJ262317:SHJ262338 SRF262317:SRF262338 TBB262317:TBB262338 TKX262317:TKX262338 TUT262317:TUT262338 UEP262317:UEP262338 UOL262317:UOL262338 UYH262317:UYH262338 VID262317:VID262338 VRZ262317:VRZ262338 WBV262317:WBV262338 WLR262317:WLR262338 WVN262317:WVN262338 F327853:F327874 JB327853:JB327874 SX327853:SX327874 ACT327853:ACT327874 AMP327853:AMP327874 AWL327853:AWL327874 BGH327853:BGH327874 BQD327853:BQD327874 BZZ327853:BZZ327874 CJV327853:CJV327874 CTR327853:CTR327874 DDN327853:DDN327874 DNJ327853:DNJ327874 DXF327853:DXF327874 EHB327853:EHB327874 EQX327853:EQX327874 FAT327853:FAT327874 FKP327853:FKP327874 FUL327853:FUL327874 GEH327853:GEH327874 GOD327853:GOD327874 GXZ327853:GXZ327874 HHV327853:HHV327874 HRR327853:HRR327874 IBN327853:IBN327874 ILJ327853:ILJ327874 IVF327853:IVF327874 JFB327853:JFB327874 JOX327853:JOX327874 JYT327853:JYT327874 KIP327853:KIP327874 KSL327853:KSL327874 LCH327853:LCH327874 LMD327853:LMD327874 LVZ327853:LVZ327874 MFV327853:MFV327874 MPR327853:MPR327874 MZN327853:MZN327874 NJJ327853:NJJ327874 NTF327853:NTF327874 ODB327853:ODB327874 OMX327853:OMX327874 OWT327853:OWT327874 PGP327853:PGP327874 PQL327853:PQL327874 QAH327853:QAH327874 QKD327853:QKD327874 QTZ327853:QTZ327874 RDV327853:RDV327874 RNR327853:RNR327874 RXN327853:RXN327874 SHJ327853:SHJ327874 SRF327853:SRF327874 TBB327853:TBB327874 TKX327853:TKX327874 TUT327853:TUT327874 UEP327853:UEP327874 UOL327853:UOL327874 UYH327853:UYH327874 VID327853:VID327874 VRZ327853:VRZ327874 WBV327853:WBV327874 WLR327853:WLR327874 WVN327853:WVN327874 F393389:F393410 JB393389:JB393410 SX393389:SX393410 ACT393389:ACT393410 AMP393389:AMP393410 AWL393389:AWL393410 BGH393389:BGH393410 BQD393389:BQD393410 BZZ393389:BZZ393410 CJV393389:CJV393410 CTR393389:CTR393410 DDN393389:DDN393410 DNJ393389:DNJ393410 DXF393389:DXF393410 EHB393389:EHB393410 EQX393389:EQX393410 FAT393389:FAT393410 FKP393389:FKP393410 FUL393389:FUL393410 GEH393389:GEH393410 GOD393389:GOD393410 GXZ393389:GXZ393410 HHV393389:HHV393410 HRR393389:HRR393410 IBN393389:IBN393410 ILJ393389:ILJ393410 IVF393389:IVF393410 JFB393389:JFB393410 JOX393389:JOX393410 JYT393389:JYT393410 KIP393389:KIP393410 KSL393389:KSL393410 LCH393389:LCH393410 LMD393389:LMD393410 LVZ393389:LVZ393410 MFV393389:MFV393410 MPR393389:MPR393410 MZN393389:MZN393410 NJJ393389:NJJ393410 NTF393389:NTF393410 ODB393389:ODB393410 OMX393389:OMX393410 OWT393389:OWT393410 PGP393389:PGP393410 PQL393389:PQL393410 QAH393389:QAH393410 QKD393389:QKD393410 QTZ393389:QTZ393410 RDV393389:RDV393410 RNR393389:RNR393410 RXN393389:RXN393410 SHJ393389:SHJ393410 SRF393389:SRF393410 TBB393389:TBB393410 TKX393389:TKX393410 TUT393389:TUT393410 UEP393389:UEP393410 UOL393389:UOL393410 UYH393389:UYH393410 VID393389:VID393410 VRZ393389:VRZ393410 WBV393389:WBV393410 WLR393389:WLR393410 WVN393389:WVN393410 F458925:F458946 JB458925:JB458946 SX458925:SX458946 ACT458925:ACT458946 AMP458925:AMP458946 AWL458925:AWL458946 BGH458925:BGH458946 BQD458925:BQD458946 BZZ458925:BZZ458946 CJV458925:CJV458946 CTR458925:CTR458946 DDN458925:DDN458946 DNJ458925:DNJ458946 DXF458925:DXF458946 EHB458925:EHB458946 EQX458925:EQX458946 FAT458925:FAT458946 FKP458925:FKP458946 FUL458925:FUL458946 GEH458925:GEH458946 GOD458925:GOD458946 GXZ458925:GXZ458946 HHV458925:HHV458946 HRR458925:HRR458946 IBN458925:IBN458946 ILJ458925:ILJ458946 IVF458925:IVF458946 JFB458925:JFB458946 JOX458925:JOX458946 JYT458925:JYT458946 KIP458925:KIP458946 KSL458925:KSL458946 LCH458925:LCH458946 LMD458925:LMD458946 LVZ458925:LVZ458946 MFV458925:MFV458946 MPR458925:MPR458946 MZN458925:MZN458946 NJJ458925:NJJ458946 NTF458925:NTF458946 ODB458925:ODB458946 OMX458925:OMX458946 OWT458925:OWT458946 PGP458925:PGP458946 PQL458925:PQL458946 QAH458925:QAH458946 QKD458925:QKD458946 QTZ458925:QTZ458946 RDV458925:RDV458946 RNR458925:RNR458946 RXN458925:RXN458946 SHJ458925:SHJ458946 SRF458925:SRF458946 TBB458925:TBB458946 TKX458925:TKX458946 TUT458925:TUT458946 UEP458925:UEP458946 UOL458925:UOL458946 UYH458925:UYH458946 VID458925:VID458946 VRZ458925:VRZ458946 WBV458925:WBV458946 WLR458925:WLR458946 WVN458925:WVN458946 F524461:F524482 JB524461:JB524482 SX524461:SX524482 ACT524461:ACT524482 AMP524461:AMP524482 AWL524461:AWL524482 BGH524461:BGH524482 BQD524461:BQD524482 BZZ524461:BZZ524482 CJV524461:CJV524482 CTR524461:CTR524482 DDN524461:DDN524482 DNJ524461:DNJ524482 DXF524461:DXF524482 EHB524461:EHB524482 EQX524461:EQX524482 FAT524461:FAT524482 FKP524461:FKP524482 FUL524461:FUL524482 GEH524461:GEH524482 GOD524461:GOD524482 GXZ524461:GXZ524482 HHV524461:HHV524482 HRR524461:HRR524482 IBN524461:IBN524482 ILJ524461:ILJ524482 IVF524461:IVF524482 JFB524461:JFB524482 JOX524461:JOX524482 JYT524461:JYT524482 KIP524461:KIP524482 KSL524461:KSL524482 LCH524461:LCH524482 LMD524461:LMD524482 LVZ524461:LVZ524482 MFV524461:MFV524482 MPR524461:MPR524482 MZN524461:MZN524482 NJJ524461:NJJ524482 NTF524461:NTF524482 ODB524461:ODB524482 OMX524461:OMX524482 OWT524461:OWT524482 PGP524461:PGP524482 PQL524461:PQL524482 QAH524461:QAH524482 QKD524461:QKD524482 QTZ524461:QTZ524482 RDV524461:RDV524482 RNR524461:RNR524482 RXN524461:RXN524482 SHJ524461:SHJ524482 SRF524461:SRF524482 TBB524461:TBB524482 TKX524461:TKX524482 TUT524461:TUT524482 UEP524461:UEP524482 UOL524461:UOL524482 UYH524461:UYH524482 VID524461:VID524482 VRZ524461:VRZ524482 WBV524461:WBV524482 WLR524461:WLR524482 WVN524461:WVN524482 F589997:F590018 JB589997:JB590018 SX589997:SX590018 ACT589997:ACT590018 AMP589997:AMP590018 AWL589997:AWL590018 BGH589997:BGH590018 BQD589997:BQD590018 BZZ589997:BZZ590018 CJV589997:CJV590018 CTR589997:CTR590018 DDN589997:DDN590018 DNJ589997:DNJ590018 DXF589997:DXF590018 EHB589997:EHB590018 EQX589997:EQX590018 FAT589997:FAT590018 FKP589997:FKP590018 FUL589997:FUL590018 GEH589997:GEH590018 GOD589997:GOD590018 GXZ589997:GXZ590018 HHV589997:HHV590018 HRR589997:HRR590018 IBN589997:IBN590018 ILJ589997:ILJ590018 IVF589997:IVF590018 JFB589997:JFB590018 JOX589997:JOX590018 JYT589997:JYT590018 KIP589997:KIP590018 KSL589997:KSL590018 LCH589997:LCH590018 LMD589997:LMD590018 LVZ589997:LVZ590018 MFV589997:MFV590018 MPR589997:MPR590018 MZN589997:MZN590018 NJJ589997:NJJ590018 NTF589997:NTF590018 ODB589997:ODB590018 OMX589997:OMX590018 OWT589997:OWT590018 PGP589997:PGP590018 PQL589997:PQL590018 QAH589997:QAH590018 QKD589997:QKD590018 QTZ589997:QTZ590018 RDV589997:RDV590018 RNR589997:RNR590018 RXN589997:RXN590018 SHJ589997:SHJ590018 SRF589997:SRF590018 TBB589997:TBB590018 TKX589997:TKX590018 TUT589997:TUT590018 UEP589997:UEP590018 UOL589997:UOL590018 UYH589997:UYH590018 VID589997:VID590018 VRZ589997:VRZ590018 WBV589997:WBV590018 WLR589997:WLR590018 WVN589997:WVN590018 F655533:F655554 JB655533:JB655554 SX655533:SX655554 ACT655533:ACT655554 AMP655533:AMP655554 AWL655533:AWL655554 BGH655533:BGH655554 BQD655533:BQD655554 BZZ655533:BZZ655554 CJV655533:CJV655554 CTR655533:CTR655554 DDN655533:DDN655554 DNJ655533:DNJ655554 DXF655533:DXF655554 EHB655533:EHB655554 EQX655533:EQX655554 FAT655533:FAT655554 FKP655533:FKP655554 FUL655533:FUL655554 GEH655533:GEH655554 GOD655533:GOD655554 GXZ655533:GXZ655554 HHV655533:HHV655554 HRR655533:HRR655554 IBN655533:IBN655554 ILJ655533:ILJ655554 IVF655533:IVF655554 JFB655533:JFB655554 JOX655533:JOX655554 JYT655533:JYT655554 KIP655533:KIP655554 KSL655533:KSL655554 LCH655533:LCH655554 LMD655533:LMD655554 LVZ655533:LVZ655554 MFV655533:MFV655554 MPR655533:MPR655554 MZN655533:MZN655554 NJJ655533:NJJ655554 NTF655533:NTF655554 ODB655533:ODB655554 OMX655533:OMX655554 OWT655533:OWT655554 PGP655533:PGP655554 PQL655533:PQL655554 QAH655533:QAH655554 QKD655533:QKD655554 QTZ655533:QTZ655554 RDV655533:RDV655554 RNR655533:RNR655554 RXN655533:RXN655554 SHJ655533:SHJ655554 SRF655533:SRF655554 TBB655533:TBB655554 TKX655533:TKX655554 TUT655533:TUT655554 UEP655533:UEP655554 UOL655533:UOL655554 UYH655533:UYH655554 VID655533:VID655554 VRZ655533:VRZ655554 WBV655533:WBV655554 WLR655533:WLR655554 WVN655533:WVN655554 F721069:F721090 JB721069:JB721090 SX721069:SX721090 ACT721069:ACT721090 AMP721069:AMP721090 AWL721069:AWL721090 BGH721069:BGH721090 BQD721069:BQD721090 BZZ721069:BZZ721090 CJV721069:CJV721090 CTR721069:CTR721090 DDN721069:DDN721090 DNJ721069:DNJ721090 DXF721069:DXF721090 EHB721069:EHB721090 EQX721069:EQX721090 FAT721069:FAT721090 FKP721069:FKP721090 FUL721069:FUL721090 GEH721069:GEH721090 GOD721069:GOD721090 GXZ721069:GXZ721090 HHV721069:HHV721090 HRR721069:HRR721090 IBN721069:IBN721090 ILJ721069:ILJ721090 IVF721069:IVF721090 JFB721069:JFB721090 JOX721069:JOX721090 JYT721069:JYT721090 KIP721069:KIP721090 KSL721069:KSL721090 LCH721069:LCH721090 LMD721069:LMD721090 LVZ721069:LVZ721090 MFV721069:MFV721090 MPR721069:MPR721090 MZN721069:MZN721090 NJJ721069:NJJ721090 NTF721069:NTF721090 ODB721069:ODB721090 OMX721069:OMX721090 OWT721069:OWT721090 PGP721069:PGP721090 PQL721069:PQL721090 QAH721069:QAH721090 QKD721069:QKD721090 QTZ721069:QTZ721090 RDV721069:RDV721090 RNR721069:RNR721090 RXN721069:RXN721090 SHJ721069:SHJ721090 SRF721069:SRF721090 TBB721069:TBB721090 TKX721069:TKX721090 TUT721069:TUT721090 UEP721069:UEP721090 UOL721069:UOL721090 UYH721069:UYH721090 VID721069:VID721090 VRZ721069:VRZ721090 WBV721069:WBV721090 WLR721069:WLR721090 WVN721069:WVN721090 F786605:F786626 JB786605:JB786626 SX786605:SX786626 ACT786605:ACT786626 AMP786605:AMP786626 AWL786605:AWL786626 BGH786605:BGH786626 BQD786605:BQD786626 BZZ786605:BZZ786626 CJV786605:CJV786626 CTR786605:CTR786626 DDN786605:DDN786626 DNJ786605:DNJ786626 DXF786605:DXF786626 EHB786605:EHB786626 EQX786605:EQX786626 FAT786605:FAT786626 FKP786605:FKP786626 FUL786605:FUL786626 GEH786605:GEH786626 GOD786605:GOD786626 GXZ786605:GXZ786626 HHV786605:HHV786626 HRR786605:HRR786626 IBN786605:IBN786626 ILJ786605:ILJ786626 IVF786605:IVF786626 JFB786605:JFB786626 JOX786605:JOX786626 JYT786605:JYT786626 KIP786605:KIP786626 KSL786605:KSL786626 LCH786605:LCH786626 LMD786605:LMD786626 LVZ786605:LVZ786626 MFV786605:MFV786626 MPR786605:MPR786626 MZN786605:MZN786626 NJJ786605:NJJ786626 NTF786605:NTF786626 ODB786605:ODB786626 OMX786605:OMX786626 OWT786605:OWT786626 PGP786605:PGP786626 PQL786605:PQL786626 QAH786605:QAH786626 QKD786605:QKD786626 QTZ786605:QTZ786626 RDV786605:RDV786626 RNR786605:RNR786626 RXN786605:RXN786626 SHJ786605:SHJ786626 SRF786605:SRF786626 TBB786605:TBB786626 TKX786605:TKX786626 TUT786605:TUT786626 UEP786605:UEP786626 UOL786605:UOL786626 UYH786605:UYH786626 VID786605:VID786626 VRZ786605:VRZ786626 WBV786605:WBV786626 WLR786605:WLR786626 WVN786605:WVN786626 F852141:F852162 JB852141:JB852162 SX852141:SX852162 ACT852141:ACT852162 AMP852141:AMP852162 AWL852141:AWL852162 BGH852141:BGH852162 BQD852141:BQD852162 BZZ852141:BZZ852162 CJV852141:CJV852162 CTR852141:CTR852162 DDN852141:DDN852162 DNJ852141:DNJ852162 DXF852141:DXF852162 EHB852141:EHB852162 EQX852141:EQX852162 FAT852141:FAT852162 FKP852141:FKP852162 FUL852141:FUL852162 GEH852141:GEH852162 GOD852141:GOD852162 GXZ852141:GXZ852162 HHV852141:HHV852162 HRR852141:HRR852162 IBN852141:IBN852162 ILJ852141:ILJ852162 IVF852141:IVF852162 JFB852141:JFB852162 JOX852141:JOX852162 JYT852141:JYT852162 KIP852141:KIP852162 KSL852141:KSL852162 LCH852141:LCH852162 LMD852141:LMD852162 LVZ852141:LVZ852162 MFV852141:MFV852162 MPR852141:MPR852162 MZN852141:MZN852162 NJJ852141:NJJ852162 NTF852141:NTF852162 ODB852141:ODB852162 OMX852141:OMX852162 OWT852141:OWT852162 PGP852141:PGP852162 PQL852141:PQL852162 QAH852141:QAH852162 QKD852141:QKD852162 QTZ852141:QTZ852162 RDV852141:RDV852162 RNR852141:RNR852162 RXN852141:RXN852162 SHJ852141:SHJ852162 SRF852141:SRF852162 TBB852141:TBB852162 TKX852141:TKX852162 TUT852141:TUT852162 UEP852141:UEP852162 UOL852141:UOL852162 UYH852141:UYH852162 VID852141:VID852162 VRZ852141:VRZ852162 WBV852141:WBV852162 WLR852141:WLR852162 WVN852141:WVN852162 F917677:F917698 JB917677:JB917698 SX917677:SX917698 ACT917677:ACT917698 AMP917677:AMP917698 AWL917677:AWL917698 BGH917677:BGH917698 BQD917677:BQD917698 BZZ917677:BZZ917698 CJV917677:CJV917698 CTR917677:CTR917698 DDN917677:DDN917698 DNJ917677:DNJ917698 DXF917677:DXF917698 EHB917677:EHB917698 EQX917677:EQX917698 FAT917677:FAT917698 FKP917677:FKP917698 FUL917677:FUL917698 GEH917677:GEH917698 GOD917677:GOD917698 GXZ917677:GXZ917698 HHV917677:HHV917698 HRR917677:HRR917698 IBN917677:IBN917698 ILJ917677:ILJ917698 IVF917677:IVF917698 JFB917677:JFB917698 JOX917677:JOX917698 JYT917677:JYT917698 KIP917677:KIP917698 KSL917677:KSL917698 LCH917677:LCH917698 LMD917677:LMD917698 LVZ917677:LVZ917698 MFV917677:MFV917698 MPR917677:MPR917698 MZN917677:MZN917698 NJJ917677:NJJ917698 NTF917677:NTF917698 ODB917677:ODB917698 OMX917677:OMX917698 OWT917677:OWT917698 PGP917677:PGP917698 PQL917677:PQL917698 QAH917677:QAH917698 QKD917677:QKD917698 QTZ917677:QTZ917698 RDV917677:RDV917698 RNR917677:RNR917698 RXN917677:RXN917698 SHJ917677:SHJ917698 SRF917677:SRF917698 TBB917677:TBB917698 TKX917677:TKX917698 TUT917677:TUT917698 UEP917677:UEP917698 UOL917677:UOL917698 UYH917677:UYH917698 VID917677:VID917698 VRZ917677:VRZ917698 WBV917677:WBV917698 WLR917677:WLR917698 WVN917677:WVN917698 F983213:F983234 JB983213:JB983234 SX983213:SX983234 ACT983213:ACT983234 AMP983213:AMP983234 AWL983213:AWL983234 BGH983213:BGH983234 BQD983213:BQD983234 BZZ983213:BZZ983234 CJV983213:CJV983234 CTR983213:CTR983234 DDN983213:DDN983234 DNJ983213:DNJ983234 DXF983213:DXF983234 EHB983213:EHB983234 EQX983213:EQX983234 FAT983213:FAT983234 FKP983213:FKP983234 FUL983213:FUL983234 GEH983213:GEH983234 GOD983213:GOD983234 GXZ983213:GXZ983234 HHV983213:HHV983234 HRR983213:HRR983234 IBN983213:IBN983234 ILJ983213:ILJ983234 IVF983213:IVF983234 JFB983213:JFB983234 JOX983213:JOX983234 JYT983213:JYT983234 KIP983213:KIP983234 KSL983213:KSL983234 LCH983213:LCH983234 LMD983213:LMD983234 LVZ983213:LVZ983234 MFV983213:MFV983234 MPR983213:MPR983234 MZN983213:MZN983234 NJJ983213:NJJ983234 NTF983213:NTF983234 ODB983213:ODB983234 OMX983213:OMX983234 OWT983213:OWT983234 PGP983213:PGP983234 PQL983213:PQL983234 QAH983213:QAH983234 QKD983213:QKD983234 QTZ983213:QTZ983234 RDV983213:RDV983234 RNR983213:RNR983234 RXN983213:RXN983234 SHJ983213:SHJ983234 SRF983213:SRF983234 TBB983213:TBB983234 TKX983213:TKX983234 TUT983213:TUT983234 UEP983213:UEP983234 UOL983213:UOL983234 UYH983213:UYH983234 VID983213:VID983234 VRZ983213:VRZ983234 WBV983213:WBV983234 WLR983213:WLR983234 WVN983213:WVN983234 G200:G253 JC200:JC253 SY200:SY253 ACU200:ACU253 AMQ200:AMQ253 AWM200:AWM253 BGI200:BGI253 BQE200:BQE253 CAA200:CAA253 CJW200:CJW253 CTS200:CTS253 DDO200:DDO253 DNK200:DNK253 DXG200:DXG253 EHC200:EHC253 EQY200:EQY253 FAU200:FAU253 FKQ200:FKQ253 FUM200:FUM253 GEI200:GEI253 GOE200:GOE253 GYA200:GYA253 HHW200:HHW253 HRS200:HRS253 IBO200:IBO253 ILK200:ILK253 IVG200:IVG253 JFC200:JFC253 JOY200:JOY253 JYU200:JYU253 KIQ200:KIQ253 KSM200:KSM253 LCI200:LCI253 LME200:LME253 LWA200:LWA253 MFW200:MFW253 MPS200:MPS253 MZO200:MZO253 NJK200:NJK253 NTG200:NTG253 ODC200:ODC253 OMY200:OMY253 OWU200:OWU253 PGQ200:PGQ253 PQM200:PQM253 QAI200:QAI253 QKE200:QKE253 QUA200:QUA253 RDW200:RDW253 RNS200:RNS253 RXO200:RXO253 SHK200:SHK253 SRG200:SRG253 TBC200:TBC253 TKY200:TKY253 TUU200:TUU253 UEQ200:UEQ253 UOM200:UOM253 UYI200:UYI253 VIE200:VIE253 VSA200:VSA253 WBW200:WBW253 WLS200:WLS253 WVO200:WVO253 G65736:G65789 JC65736:JC65789 SY65736:SY65789 ACU65736:ACU65789 AMQ65736:AMQ65789 AWM65736:AWM65789 BGI65736:BGI65789 BQE65736:BQE65789 CAA65736:CAA65789 CJW65736:CJW65789 CTS65736:CTS65789 DDO65736:DDO65789 DNK65736:DNK65789 DXG65736:DXG65789 EHC65736:EHC65789 EQY65736:EQY65789 FAU65736:FAU65789 FKQ65736:FKQ65789 FUM65736:FUM65789 GEI65736:GEI65789 GOE65736:GOE65789 GYA65736:GYA65789 HHW65736:HHW65789 HRS65736:HRS65789 IBO65736:IBO65789 ILK65736:ILK65789 IVG65736:IVG65789 JFC65736:JFC65789 JOY65736:JOY65789 JYU65736:JYU65789 KIQ65736:KIQ65789 KSM65736:KSM65789 LCI65736:LCI65789 LME65736:LME65789 LWA65736:LWA65789 MFW65736:MFW65789 MPS65736:MPS65789 MZO65736:MZO65789 NJK65736:NJK65789 NTG65736:NTG65789 ODC65736:ODC65789 OMY65736:OMY65789 OWU65736:OWU65789 PGQ65736:PGQ65789 PQM65736:PQM65789 QAI65736:QAI65789 QKE65736:QKE65789 QUA65736:QUA65789 RDW65736:RDW65789 RNS65736:RNS65789 RXO65736:RXO65789 SHK65736:SHK65789 SRG65736:SRG65789 TBC65736:TBC65789 TKY65736:TKY65789 TUU65736:TUU65789 UEQ65736:UEQ65789 UOM65736:UOM65789 UYI65736:UYI65789 VIE65736:VIE65789 VSA65736:VSA65789 WBW65736:WBW65789 WLS65736:WLS65789 WVO65736:WVO65789 G131272:G131325 JC131272:JC131325 SY131272:SY131325 ACU131272:ACU131325 AMQ131272:AMQ131325 AWM131272:AWM131325 BGI131272:BGI131325 BQE131272:BQE131325 CAA131272:CAA131325 CJW131272:CJW131325 CTS131272:CTS131325 DDO131272:DDO131325 DNK131272:DNK131325 DXG131272:DXG131325 EHC131272:EHC131325 EQY131272:EQY131325 FAU131272:FAU131325 FKQ131272:FKQ131325 FUM131272:FUM131325 GEI131272:GEI131325 GOE131272:GOE131325 GYA131272:GYA131325 HHW131272:HHW131325 HRS131272:HRS131325 IBO131272:IBO131325 ILK131272:ILK131325 IVG131272:IVG131325 JFC131272:JFC131325 JOY131272:JOY131325 JYU131272:JYU131325 KIQ131272:KIQ131325 KSM131272:KSM131325 LCI131272:LCI131325 LME131272:LME131325 LWA131272:LWA131325 MFW131272:MFW131325 MPS131272:MPS131325 MZO131272:MZO131325 NJK131272:NJK131325 NTG131272:NTG131325 ODC131272:ODC131325 OMY131272:OMY131325 OWU131272:OWU131325 PGQ131272:PGQ131325 PQM131272:PQM131325 QAI131272:QAI131325 QKE131272:QKE131325 QUA131272:QUA131325 RDW131272:RDW131325 RNS131272:RNS131325 RXO131272:RXO131325 SHK131272:SHK131325 SRG131272:SRG131325 TBC131272:TBC131325 TKY131272:TKY131325 TUU131272:TUU131325 UEQ131272:UEQ131325 UOM131272:UOM131325 UYI131272:UYI131325 VIE131272:VIE131325 VSA131272:VSA131325 WBW131272:WBW131325 WLS131272:WLS131325 WVO131272:WVO131325 G196808:G196861 JC196808:JC196861 SY196808:SY196861 ACU196808:ACU196861 AMQ196808:AMQ196861 AWM196808:AWM196861 BGI196808:BGI196861 BQE196808:BQE196861 CAA196808:CAA196861 CJW196808:CJW196861 CTS196808:CTS196861 DDO196808:DDO196861 DNK196808:DNK196861 DXG196808:DXG196861 EHC196808:EHC196861 EQY196808:EQY196861 FAU196808:FAU196861 FKQ196808:FKQ196861 FUM196808:FUM196861 GEI196808:GEI196861 GOE196808:GOE196861 GYA196808:GYA196861 HHW196808:HHW196861 HRS196808:HRS196861 IBO196808:IBO196861 ILK196808:ILK196861 IVG196808:IVG196861 JFC196808:JFC196861 JOY196808:JOY196861 JYU196808:JYU196861 KIQ196808:KIQ196861 KSM196808:KSM196861 LCI196808:LCI196861 LME196808:LME196861 LWA196808:LWA196861 MFW196808:MFW196861 MPS196808:MPS196861 MZO196808:MZO196861 NJK196808:NJK196861 NTG196808:NTG196861 ODC196808:ODC196861 OMY196808:OMY196861 OWU196808:OWU196861 PGQ196808:PGQ196861 PQM196808:PQM196861 QAI196808:QAI196861 QKE196808:QKE196861 QUA196808:QUA196861 RDW196808:RDW196861 RNS196808:RNS196861 RXO196808:RXO196861 SHK196808:SHK196861 SRG196808:SRG196861 TBC196808:TBC196861 TKY196808:TKY196861 TUU196808:TUU196861 UEQ196808:UEQ196861 UOM196808:UOM196861 UYI196808:UYI196861 VIE196808:VIE196861 VSA196808:VSA196861 WBW196808:WBW196861 WLS196808:WLS196861 WVO196808:WVO196861 G262344:G262397 JC262344:JC262397 SY262344:SY262397 ACU262344:ACU262397 AMQ262344:AMQ262397 AWM262344:AWM262397 BGI262344:BGI262397 BQE262344:BQE262397 CAA262344:CAA262397 CJW262344:CJW262397 CTS262344:CTS262397 DDO262344:DDO262397 DNK262344:DNK262397 DXG262344:DXG262397 EHC262344:EHC262397 EQY262344:EQY262397 FAU262344:FAU262397 FKQ262344:FKQ262397 FUM262344:FUM262397 GEI262344:GEI262397 GOE262344:GOE262397 GYA262344:GYA262397 HHW262344:HHW262397 HRS262344:HRS262397 IBO262344:IBO262397 ILK262344:ILK262397 IVG262344:IVG262397 JFC262344:JFC262397 JOY262344:JOY262397 JYU262344:JYU262397 KIQ262344:KIQ262397 KSM262344:KSM262397 LCI262344:LCI262397 LME262344:LME262397 LWA262344:LWA262397 MFW262344:MFW262397 MPS262344:MPS262397 MZO262344:MZO262397 NJK262344:NJK262397 NTG262344:NTG262397 ODC262344:ODC262397 OMY262344:OMY262397 OWU262344:OWU262397 PGQ262344:PGQ262397 PQM262344:PQM262397 QAI262344:QAI262397 QKE262344:QKE262397 QUA262344:QUA262397 RDW262344:RDW262397 RNS262344:RNS262397 RXO262344:RXO262397 SHK262344:SHK262397 SRG262344:SRG262397 TBC262344:TBC262397 TKY262344:TKY262397 TUU262344:TUU262397 UEQ262344:UEQ262397 UOM262344:UOM262397 UYI262344:UYI262397 VIE262344:VIE262397 VSA262344:VSA262397 WBW262344:WBW262397 WLS262344:WLS262397 WVO262344:WVO262397 G327880:G327933 JC327880:JC327933 SY327880:SY327933 ACU327880:ACU327933 AMQ327880:AMQ327933 AWM327880:AWM327933 BGI327880:BGI327933 BQE327880:BQE327933 CAA327880:CAA327933 CJW327880:CJW327933 CTS327880:CTS327933 DDO327880:DDO327933 DNK327880:DNK327933 DXG327880:DXG327933 EHC327880:EHC327933 EQY327880:EQY327933 FAU327880:FAU327933 FKQ327880:FKQ327933 FUM327880:FUM327933 GEI327880:GEI327933 GOE327880:GOE327933 GYA327880:GYA327933 HHW327880:HHW327933 HRS327880:HRS327933 IBO327880:IBO327933 ILK327880:ILK327933 IVG327880:IVG327933 JFC327880:JFC327933 JOY327880:JOY327933 JYU327880:JYU327933 KIQ327880:KIQ327933 KSM327880:KSM327933 LCI327880:LCI327933 LME327880:LME327933 LWA327880:LWA327933 MFW327880:MFW327933 MPS327880:MPS327933 MZO327880:MZO327933 NJK327880:NJK327933 NTG327880:NTG327933 ODC327880:ODC327933 OMY327880:OMY327933 OWU327880:OWU327933 PGQ327880:PGQ327933 PQM327880:PQM327933 QAI327880:QAI327933 QKE327880:QKE327933 QUA327880:QUA327933 RDW327880:RDW327933 RNS327880:RNS327933 RXO327880:RXO327933 SHK327880:SHK327933 SRG327880:SRG327933 TBC327880:TBC327933 TKY327880:TKY327933 TUU327880:TUU327933 UEQ327880:UEQ327933 UOM327880:UOM327933 UYI327880:UYI327933 VIE327880:VIE327933 VSA327880:VSA327933 WBW327880:WBW327933 WLS327880:WLS327933 WVO327880:WVO327933 G393416:G393469 JC393416:JC393469 SY393416:SY393469 ACU393416:ACU393469 AMQ393416:AMQ393469 AWM393416:AWM393469 BGI393416:BGI393469 BQE393416:BQE393469 CAA393416:CAA393469 CJW393416:CJW393469 CTS393416:CTS393469 DDO393416:DDO393469 DNK393416:DNK393469 DXG393416:DXG393469 EHC393416:EHC393469 EQY393416:EQY393469 FAU393416:FAU393469 FKQ393416:FKQ393469 FUM393416:FUM393469 GEI393416:GEI393469 GOE393416:GOE393469 GYA393416:GYA393469 HHW393416:HHW393469 HRS393416:HRS393469 IBO393416:IBO393469 ILK393416:ILK393469 IVG393416:IVG393469 JFC393416:JFC393469 JOY393416:JOY393469 JYU393416:JYU393469 KIQ393416:KIQ393469 KSM393416:KSM393469 LCI393416:LCI393469 LME393416:LME393469 LWA393416:LWA393469 MFW393416:MFW393469 MPS393416:MPS393469 MZO393416:MZO393469 NJK393416:NJK393469 NTG393416:NTG393469 ODC393416:ODC393469 OMY393416:OMY393469 OWU393416:OWU393469 PGQ393416:PGQ393469 PQM393416:PQM393469 QAI393416:QAI393469 QKE393416:QKE393469 QUA393416:QUA393469 RDW393416:RDW393469 RNS393416:RNS393469 RXO393416:RXO393469 SHK393416:SHK393469 SRG393416:SRG393469 TBC393416:TBC393469 TKY393416:TKY393469 TUU393416:TUU393469 UEQ393416:UEQ393469 UOM393416:UOM393469 UYI393416:UYI393469 VIE393416:VIE393469 VSA393416:VSA393469 WBW393416:WBW393469 WLS393416:WLS393469 WVO393416:WVO393469 G458952:G459005 JC458952:JC459005 SY458952:SY459005 ACU458952:ACU459005 AMQ458952:AMQ459005 AWM458952:AWM459005 BGI458952:BGI459005 BQE458952:BQE459005 CAA458952:CAA459005 CJW458952:CJW459005 CTS458952:CTS459005 DDO458952:DDO459005 DNK458952:DNK459005 DXG458952:DXG459005 EHC458952:EHC459005 EQY458952:EQY459005 FAU458952:FAU459005 FKQ458952:FKQ459005 FUM458952:FUM459005 GEI458952:GEI459005 GOE458952:GOE459005 GYA458952:GYA459005 HHW458952:HHW459005 HRS458952:HRS459005 IBO458952:IBO459005 ILK458952:ILK459005 IVG458952:IVG459005 JFC458952:JFC459005 JOY458952:JOY459005 JYU458952:JYU459005 KIQ458952:KIQ459005 KSM458952:KSM459005 LCI458952:LCI459005 LME458952:LME459005 LWA458952:LWA459005 MFW458952:MFW459005 MPS458952:MPS459005 MZO458952:MZO459005 NJK458952:NJK459005 NTG458952:NTG459005 ODC458952:ODC459005 OMY458952:OMY459005 OWU458952:OWU459005 PGQ458952:PGQ459005 PQM458952:PQM459005 QAI458952:QAI459005 QKE458952:QKE459005 QUA458952:QUA459005 RDW458952:RDW459005 RNS458952:RNS459005 RXO458952:RXO459005 SHK458952:SHK459005 SRG458952:SRG459005 TBC458952:TBC459005 TKY458952:TKY459005 TUU458952:TUU459005 UEQ458952:UEQ459005 UOM458952:UOM459005 UYI458952:UYI459005 VIE458952:VIE459005 VSA458952:VSA459005 WBW458952:WBW459005 WLS458952:WLS459005 WVO458952:WVO459005 G524488:G524541 JC524488:JC524541 SY524488:SY524541 ACU524488:ACU524541 AMQ524488:AMQ524541 AWM524488:AWM524541 BGI524488:BGI524541 BQE524488:BQE524541 CAA524488:CAA524541 CJW524488:CJW524541 CTS524488:CTS524541 DDO524488:DDO524541 DNK524488:DNK524541 DXG524488:DXG524541 EHC524488:EHC524541 EQY524488:EQY524541 FAU524488:FAU524541 FKQ524488:FKQ524541 FUM524488:FUM524541 GEI524488:GEI524541 GOE524488:GOE524541 GYA524488:GYA524541 HHW524488:HHW524541 HRS524488:HRS524541 IBO524488:IBO524541 ILK524488:ILK524541 IVG524488:IVG524541 JFC524488:JFC524541 JOY524488:JOY524541 JYU524488:JYU524541 KIQ524488:KIQ524541 KSM524488:KSM524541 LCI524488:LCI524541 LME524488:LME524541 LWA524488:LWA524541 MFW524488:MFW524541 MPS524488:MPS524541 MZO524488:MZO524541 NJK524488:NJK524541 NTG524488:NTG524541 ODC524488:ODC524541 OMY524488:OMY524541 OWU524488:OWU524541 PGQ524488:PGQ524541 PQM524488:PQM524541 QAI524488:QAI524541 QKE524488:QKE524541 QUA524488:QUA524541 RDW524488:RDW524541 RNS524488:RNS524541 RXO524488:RXO524541 SHK524488:SHK524541 SRG524488:SRG524541 TBC524488:TBC524541 TKY524488:TKY524541 TUU524488:TUU524541 UEQ524488:UEQ524541 UOM524488:UOM524541 UYI524488:UYI524541 VIE524488:VIE524541 VSA524488:VSA524541 WBW524488:WBW524541 WLS524488:WLS524541 WVO524488:WVO524541 G590024:G590077 JC590024:JC590077 SY590024:SY590077 ACU590024:ACU590077 AMQ590024:AMQ590077 AWM590024:AWM590077 BGI590024:BGI590077 BQE590024:BQE590077 CAA590024:CAA590077 CJW590024:CJW590077 CTS590024:CTS590077 DDO590024:DDO590077 DNK590024:DNK590077 DXG590024:DXG590077 EHC590024:EHC590077 EQY590024:EQY590077 FAU590024:FAU590077 FKQ590024:FKQ590077 FUM590024:FUM590077 GEI590024:GEI590077 GOE590024:GOE590077 GYA590024:GYA590077 HHW590024:HHW590077 HRS590024:HRS590077 IBO590024:IBO590077 ILK590024:ILK590077 IVG590024:IVG590077 JFC590024:JFC590077 JOY590024:JOY590077 JYU590024:JYU590077 KIQ590024:KIQ590077 KSM590024:KSM590077 LCI590024:LCI590077 LME590024:LME590077 LWA590024:LWA590077 MFW590024:MFW590077 MPS590024:MPS590077 MZO590024:MZO590077 NJK590024:NJK590077 NTG590024:NTG590077 ODC590024:ODC590077 OMY590024:OMY590077 OWU590024:OWU590077 PGQ590024:PGQ590077 PQM590024:PQM590077 QAI590024:QAI590077 QKE590024:QKE590077 QUA590024:QUA590077 RDW590024:RDW590077 RNS590024:RNS590077 RXO590024:RXO590077 SHK590024:SHK590077 SRG590024:SRG590077 TBC590024:TBC590077 TKY590024:TKY590077 TUU590024:TUU590077 UEQ590024:UEQ590077 UOM590024:UOM590077 UYI590024:UYI590077 VIE590024:VIE590077 VSA590024:VSA590077 WBW590024:WBW590077 WLS590024:WLS590077 WVO590024:WVO590077 G655560:G655613 JC655560:JC655613 SY655560:SY655613 ACU655560:ACU655613 AMQ655560:AMQ655613 AWM655560:AWM655613 BGI655560:BGI655613 BQE655560:BQE655613 CAA655560:CAA655613 CJW655560:CJW655613 CTS655560:CTS655613 DDO655560:DDO655613 DNK655560:DNK655613 DXG655560:DXG655613 EHC655560:EHC655613 EQY655560:EQY655613 FAU655560:FAU655613 FKQ655560:FKQ655613 FUM655560:FUM655613 GEI655560:GEI655613 GOE655560:GOE655613 GYA655560:GYA655613 HHW655560:HHW655613 HRS655560:HRS655613 IBO655560:IBO655613 ILK655560:ILK655613 IVG655560:IVG655613 JFC655560:JFC655613 JOY655560:JOY655613 JYU655560:JYU655613 KIQ655560:KIQ655613 KSM655560:KSM655613 LCI655560:LCI655613 LME655560:LME655613 LWA655560:LWA655613 MFW655560:MFW655613 MPS655560:MPS655613 MZO655560:MZO655613 NJK655560:NJK655613 NTG655560:NTG655613 ODC655560:ODC655613 OMY655560:OMY655613 OWU655560:OWU655613 PGQ655560:PGQ655613 PQM655560:PQM655613 QAI655560:QAI655613 QKE655560:QKE655613 QUA655560:QUA655613 RDW655560:RDW655613 RNS655560:RNS655613 RXO655560:RXO655613 SHK655560:SHK655613 SRG655560:SRG655613 TBC655560:TBC655613 TKY655560:TKY655613 TUU655560:TUU655613 UEQ655560:UEQ655613 UOM655560:UOM655613 UYI655560:UYI655613 VIE655560:VIE655613 VSA655560:VSA655613 WBW655560:WBW655613 WLS655560:WLS655613 WVO655560:WVO655613 G721096:G721149 JC721096:JC721149 SY721096:SY721149 ACU721096:ACU721149 AMQ721096:AMQ721149 AWM721096:AWM721149 BGI721096:BGI721149 BQE721096:BQE721149 CAA721096:CAA721149 CJW721096:CJW721149 CTS721096:CTS721149 DDO721096:DDO721149 DNK721096:DNK721149 DXG721096:DXG721149 EHC721096:EHC721149 EQY721096:EQY721149 FAU721096:FAU721149 FKQ721096:FKQ721149 FUM721096:FUM721149 GEI721096:GEI721149 GOE721096:GOE721149 GYA721096:GYA721149 HHW721096:HHW721149 HRS721096:HRS721149 IBO721096:IBO721149 ILK721096:ILK721149 IVG721096:IVG721149 JFC721096:JFC721149 JOY721096:JOY721149 JYU721096:JYU721149 KIQ721096:KIQ721149 KSM721096:KSM721149 LCI721096:LCI721149 LME721096:LME721149 LWA721096:LWA721149 MFW721096:MFW721149 MPS721096:MPS721149 MZO721096:MZO721149 NJK721096:NJK721149 NTG721096:NTG721149 ODC721096:ODC721149 OMY721096:OMY721149 OWU721096:OWU721149 PGQ721096:PGQ721149 PQM721096:PQM721149 QAI721096:QAI721149 QKE721096:QKE721149 QUA721096:QUA721149 RDW721096:RDW721149 RNS721096:RNS721149 RXO721096:RXO721149 SHK721096:SHK721149 SRG721096:SRG721149 TBC721096:TBC721149 TKY721096:TKY721149 TUU721096:TUU721149 UEQ721096:UEQ721149 UOM721096:UOM721149 UYI721096:UYI721149 VIE721096:VIE721149 VSA721096:VSA721149 WBW721096:WBW721149 WLS721096:WLS721149 WVO721096:WVO721149 G786632:G786685 JC786632:JC786685 SY786632:SY786685 ACU786632:ACU786685 AMQ786632:AMQ786685 AWM786632:AWM786685 BGI786632:BGI786685 BQE786632:BQE786685 CAA786632:CAA786685 CJW786632:CJW786685 CTS786632:CTS786685 DDO786632:DDO786685 DNK786632:DNK786685 DXG786632:DXG786685 EHC786632:EHC786685 EQY786632:EQY786685 FAU786632:FAU786685 FKQ786632:FKQ786685 FUM786632:FUM786685 GEI786632:GEI786685 GOE786632:GOE786685 GYA786632:GYA786685 HHW786632:HHW786685 HRS786632:HRS786685 IBO786632:IBO786685 ILK786632:ILK786685 IVG786632:IVG786685 JFC786632:JFC786685 JOY786632:JOY786685 JYU786632:JYU786685 KIQ786632:KIQ786685 KSM786632:KSM786685 LCI786632:LCI786685 LME786632:LME786685 LWA786632:LWA786685 MFW786632:MFW786685 MPS786632:MPS786685 MZO786632:MZO786685 NJK786632:NJK786685 NTG786632:NTG786685 ODC786632:ODC786685 OMY786632:OMY786685 OWU786632:OWU786685 PGQ786632:PGQ786685 PQM786632:PQM786685 QAI786632:QAI786685 QKE786632:QKE786685 QUA786632:QUA786685 RDW786632:RDW786685 RNS786632:RNS786685 RXO786632:RXO786685 SHK786632:SHK786685 SRG786632:SRG786685 TBC786632:TBC786685 TKY786632:TKY786685 TUU786632:TUU786685 UEQ786632:UEQ786685 UOM786632:UOM786685 UYI786632:UYI786685 VIE786632:VIE786685 VSA786632:VSA786685 WBW786632:WBW786685 WLS786632:WLS786685 WVO786632:WVO786685 G852168:G852221 JC852168:JC852221 SY852168:SY852221 ACU852168:ACU852221 AMQ852168:AMQ852221 AWM852168:AWM852221 BGI852168:BGI852221 BQE852168:BQE852221 CAA852168:CAA852221 CJW852168:CJW852221 CTS852168:CTS852221 DDO852168:DDO852221 DNK852168:DNK852221 DXG852168:DXG852221 EHC852168:EHC852221 EQY852168:EQY852221 FAU852168:FAU852221 FKQ852168:FKQ852221 FUM852168:FUM852221 GEI852168:GEI852221 GOE852168:GOE852221 GYA852168:GYA852221 HHW852168:HHW852221 HRS852168:HRS852221 IBO852168:IBO852221 ILK852168:ILK852221 IVG852168:IVG852221 JFC852168:JFC852221 JOY852168:JOY852221 JYU852168:JYU852221 KIQ852168:KIQ852221 KSM852168:KSM852221 LCI852168:LCI852221 LME852168:LME852221 LWA852168:LWA852221 MFW852168:MFW852221 MPS852168:MPS852221 MZO852168:MZO852221 NJK852168:NJK852221 NTG852168:NTG852221 ODC852168:ODC852221 OMY852168:OMY852221 OWU852168:OWU852221 PGQ852168:PGQ852221 PQM852168:PQM852221 QAI852168:QAI852221 QKE852168:QKE852221 QUA852168:QUA852221 RDW852168:RDW852221 RNS852168:RNS852221 RXO852168:RXO852221 SHK852168:SHK852221 SRG852168:SRG852221 TBC852168:TBC852221 TKY852168:TKY852221 TUU852168:TUU852221 UEQ852168:UEQ852221 UOM852168:UOM852221 UYI852168:UYI852221 VIE852168:VIE852221 VSA852168:VSA852221 WBW852168:WBW852221 WLS852168:WLS852221 WVO852168:WVO852221 G917704:G917757 JC917704:JC917757 SY917704:SY917757 ACU917704:ACU917757 AMQ917704:AMQ917757 AWM917704:AWM917757 BGI917704:BGI917757 BQE917704:BQE917757 CAA917704:CAA917757 CJW917704:CJW917757 CTS917704:CTS917757 DDO917704:DDO917757 DNK917704:DNK917757 DXG917704:DXG917757 EHC917704:EHC917757 EQY917704:EQY917757 FAU917704:FAU917757 FKQ917704:FKQ917757 FUM917704:FUM917757 GEI917704:GEI917757 GOE917704:GOE917757 GYA917704:GYA917757 HHW917704:HHW917757 HRS917704:HRS917757 IBO917704:IBO917757 ILK917704:ILK917757 IVG917704:IVG917757 JFC917704:JFC917757 JOY917704:JOY917757 JYU917704:JYU917757 KIQ917704:KIQ917757 KSM917704:KSM917757 LCI917704:LCI917757 LME917704:LME917757 LWA917704:LWA917757 MFW917704:MFW917757 MPS917704:MPS917757 MZO917704:MZO917757 NJK917704:NJK917757 NTG917704:NTG917757 ODC917704:ODC917757 OMY917704:OMY917757 OWU917704:OWU917757 PGQ917704:PGQ917757 PQM917704:PQM917757 QAI917704:QAI917757 QKE917704:QKE917757 QUA917704:QUA917757 RDW917704:RDW917757 RNS917704:RNS917757 RXO917704:RXO917757 SHK917704:SHK917757 SRG917704:SRG917757 TBC917704:TBC917757 TKY917704:TKY917757 TUU917704:TUU917757 UEQ917704:UEQ917757 UOM917704:UOM917757 UYI917704:UYI917757 VIE917704:VIE917757 VSA917704:VSA917757 WBW917704:WBW917757 WLS917704:WLS917757 WVO917704:WVO917757 G983240:G983293 JC983240:JC983293 SY983240:SY983293 ACU983240:ACU983293 AMQ983240:AMQ983293 AWM983240:AWM983293 BGI983240:BGI983293 BQE983240:BQE983293 CAA983240:CAA983293 CJW983240:CJW983293 CTS983240:CTS983293 DDO983240:DDO983293 DNK983240:DNK983293 DXG983240:DXG983293 EHC983240:EHC983293 EQY983240:EQY983293 FAU983240:FAU983293 FKQ983240:FKQ983293 FUM983240:FUM983293 GEI983240:GEI983293 GOE983240:GOE983293 GYA983240:GYA983293 HHW983240:HHW983293 HRS983240:HRS983293 IBO983240:IBO983293 ILK983240:ILK983293 IVG983240:IVG983293 JFC983240:JFC983293 JOY983240:JOY983293 JYU983240:JYU983293 KIQ983240:KIQ983293 KSM983240:KSM983293 LCI983240:LCI983293 LME983240:LME983293 LWA983240:LWA983293 MFW983240:MFW983293 MPS983240:MPS983293 MZO983240:MZO983293 NJK983240:NJK983293 NTG983240:NTG983293 ODC983240:ODC983293 OMY983240:OMY983293 OWU983240:OWU983293 PGQ983240:PGQ983293 PQM983240:PQM983293 QAI983240:QAI983293 QKE983240:QKE983293 QUA983240:QUA983293 RDW983240:RDW983293 RNS983240:RNS983293 RXO983240:RXO983293 SHK983240:SHK983293 SRG983240:SRG983293 TBC983240:TBC983293 TKY983240:TKY983293 TUU983240:TUU983293 UEQ983240:UEQ983293 UOM983240:UOM983293 UYI983240:UYI983293 VIE983240:VIE983293 VSA983240:VSA983293 WBW983240:WBW983293 WLS983240:WLS983293 WVO983240:WVO983293 E195:G199 JA195:JC199 SW195:SY199 ACS195:ACU199 AMO195:AMQ199 AWK195:AWM199 BGG195:BGI199 BQC195:BQE199 BZY195:CAA199 CJU195:CJW199 CTQ195:CTS199 DDM195:DDO199 DNI195:DNK199 DXE195:DXG199 EHA195:EHC199 EQW195:EQY199 FAS195:FAU199 FKO195:FKQ199 FUK195:FUM199 GEG195:GEI199 GOC195:GOE199 GXY195:GYA199 HHU195:HHW199 HRQ195:HRS199 IBM195:IBO199 ILI195:ILK199 IVE195:IVG199 JFA195:JFC199 JOW195:JOY199 JYS195:JYU199 KIO195:KIQ199 KSK195:KSM199 LCG195:LCI199 LMC195:LME199 LVY195:LWA199 MFU195:MFW199 MPQ195:MPS199 MZM195:MZO199 NJI195:NJK199 NTE195:NTG199 ODA195:ODC199 OMW195:OMY199 OWS195:OWU199 PGO195:PGQ199 PQK195:PQM199 QAG195:QAI199 QKC195:QKE199 QTY195:QUA199 RDU195:RDW199 RNQ195:RNS199 RXM195:RXO199 SHI195:SHK199 SRE195:SRG199 TBA195:TBC199 TKW195:TKY199 TUS195:TUU199 UEO195:UEQ199 UOK195:UOM199 UYG195:UYI199 VIC195:VIE199 VRY195:VSA199 WBU195:WBW199 WLQ195:WLS199 WVM195:WVO199 E65731:G65735 JA65731:JC65735 SW65731:SY65735 ACS65731:ACU65735 AMO65731:AMQ65735 AWK65731:AWM65735 BGG65731:BGI65735 BQC65731:BQE65735 BZY65731:CAA65735 CJU65731:CJW65735 CTQ65731:CTS65735 DDM65731:DDO65735 DNI65731:DNK65735 DXE65731:DXG65735 EHA65731:EHC65735 EQW65731:EQY65735 FAS65731:FAU65735 FKO65731:FKQ65735 FUK65731:FUM65735 GEG65731:GEI65735 GOC65731:GOE65735 GXY65731:GYA65735 HHU65731:HHW65735 HRQ65731:HRS65735 IBM65731:IBO65735 ILI65731:ILK65735 IVE65731:IVG65735 JFA65731:JFC65735 JOW65731:JOY65735 JYS65731:JYU65735 KIO65731:KIQ65735 KSK65731:KSM65735 LCG65731:LCI65735 LMC65731:LME65735 LVY65731:LWA65735 MFU65731:MFW65735 MPQ65731:MPS65735 MZM65731:MZO65735 NJI65731:NJK65735 NTE65731:NTG65735 ODA65731:ODC65735 OMW65731:OMY65735 OWS65731:OWU65735 PGO65731:PGQ65735 PQK65731:PQM65735 QAG65731:QAI65735 QKC65731:QKE65735 QTY65731:QUA65735 RDU65731:RDW65735 RNQ65731:RNS65735 RXM65731:RXO65735 SHI65731:SHK65735 SRE65731:SRG65735 TBA65731:TBC65735 TKW65731:TKY65735 TUS65731:TUU65735 UEO65731:UEQ65735 UOK65731:UOM65735 UYG65731:UYI65735 VIC65731:VIE65735 VRY65731:VSA65735 WBU65731:WBW65735 WLQ65731:WLS65735 WVM65731:WVO65735 E131267:G131271 JA131267:JC131271 SW131267:SY131271 ACS131267:ACU131271 AMO131267:AMQ131271 AWK131267:AWM131271 BGG131267:BGI131271 BQC131267:BQE131271 BZY131267:CAA131271 CJU131267:CJW131271 CTQ131267:CTS131271 DDM131267:DDO131271 DNI131267:DNK131271 DXE131267:DXG131271 EHA131267:EHC131271 EQW131267:EQY131271 FAS131267:FAU131271 FKO131267:FKQ131271 FUK131267:FUM131271 GEG131267:GEI131271 GOC131267:GOE131271 GXY131267:GYA131271 HHU131267:HHW131271 HRQ131267:HRS131271 IBM131267:IBO131271 ILI131267:ILK131271 IVE131267:IVG131271 JFA131267:JFC131271 JOW131267:JOY131271 JYS131267:JYU131271 KIO131267:KIQ131271 KSK131267:KSM131271 LCG131267:LCI131271 LMC131267:LME131271 LVY131267:LWA131271 MFU131267:MFW131271 MPQ131267:MPS131271 MZM131267:MZO131271 NJI131267:NJK131271 NTE131267:NTG131271 ODA131267:ODC131271 OMW131267:OMY131271 OWS131267:OWU131271 PGO131267:PGQ131271 PQK131267:PQM131271 QAG131267:QAI131271 QKC131267:QKE131271 QTY131267:QUA131271 RDU131267:RDW131271 RNQ131267:RNS131271 RXM131267:RXO131271 SHI131267:SHK131271 SRE131267:SRG131271 TBA131267:TBC131271 TKW131267:TKY131271 TUS131267:TUU131271 UEO131267:UEQ131271 UOK131267:UOM131271 UYG131267:UYI131271 VIC131267:VIE131271 VRY131267:VSA131271 WBU131267:WBW131271 WLQ131267:WLS131271 WVM131267:WVO131271 E196803:G196807 JA196803:JC196807 SW196803:SY196807 ACS196803:ACU196807 AMO196803:AMQ196807 AWK196803:AWM196807 BGG196803:BGI196807 BQC196803:BQE196807 BZY196803:CAA196807 CJU196803:CJW196807 CTQ196803:CTS196807 DDM196803:DDO196807 DNI196803:DNK196807 DXE196803:DXG196807 EHA196803:EHC196807 EQW196803:EQY196807 FAS196803:FAU196807 FKO196803:FKQ196807 FUK196803:FUM196807 GEG196803:GEI196807 GOC196803:GOE196807 GXY196803:GYA196807 HHU196803:HHW196807 HRQ196803:HRS196807 IBM196803:IBO196807 ILI196803:ILK196807 IVE196803:IVG196807 JFA196803:JFC196807 JOW196803:JOY196807 JYS196803:JYU196807 KIO196803:KIQ196807 KSK196803:KSM196807 LCG196803:LCI196807 LMC196803:LME196807 LVY196803:LWA196807 MFU196803:MFW196807 MPQ196803:MPS196807 MZM196803:MZO196807 NJI196803:NJK196807 NTE196803:NTG196807 ODA196803:ODC196807 OMW196803:OMY196807 OWS196803:OWU196807 PGO196803:PGQ196807 PQK196803:PQM196807 QAG196803:QAI196807 QKC196803:QKE196807 QTY196803:QUA196807 RDU196803:RDW196807 RNQ196803:RNS196807 RXM196803:RXO196807 SHI196803:SHK196807 SRE196803:SRG196807 TBA196803:TBC196807 TKW196803:TKY196807 TUS196803:TUU196807 UEO196803:UEQ196807 UOK196803:UOM196807 UYG196803:UYI196807 VIC196803:VIE196807 VRY196803:VSA196807 WBU196803:WBW196807 WLQ196803:WLS196807 WVM196803:WVO196807 E262339:G262343 JA262339:JC262343 SW262339:SY262343 ACS262339:ACU262343 AMO262339:AMQ262343 AWK262339:AWM262343 BGG262339:BGI262343 BQC262339:BQE262343 BZY262339:CAA262343 CJU262339:CJW262343 CTQ262339:CTS262343 DDM262339:DDO262343 DNI262339:DNK262343 DXE262339:DXG262343 EHA262339:EHC262343 EQW262339:EQY262343 FAS262339:FAU262343 FKO262339:FKQ262343 FUK262339:FUM262343 GEG262339:GEI262343 GOC262339:GOE262343 GXY262339:GYA262343 HHU262339:HHW262343 HRQ262339:HRS262343 IBM262339:IBO262343 ILI262339:ILK262343 IVE262339:IVG262343 JFA262339:JFC262343 JOW262339:JOY262343 JYS262339:JYU262343 KIO262339:KIQ262343 KSK262339:KSM262343 LCG262339:LCI262343 LMC262339:LME262343 LVY262339:LWA262343 MFU262339:MFW262343 MPQ262339:MPS262343 MZM262339:MZO262343 NJI262339:NJK262343 NTE262339:NTG262343 ODA262339:ODC262343 OMW262339:OMY262343 OWS262339:OWU262343 PGO262339:PGQ262343 PQK262339:PQM262343 QAG262339:QAI262343 QKC262339:QKE262343 QTY262339:QUA262343 RDU262339:RDW262343 RNQ262339:RNS262343 RXM262339:RXO262343 SHI262339:SHK262343 SRE262339:SRG262343 TBA262339:TBC262343 TKW262339:TKY262343 TUS262339:TUU262343 UEO262339:UEQ262343 UOK262339:UOM262343 UYG262339:UYI262343 VIC262339:VIE262343 VRY262339:VSA262343 WBU262339:WBW262343 WLQ262339:WLS262343 WVM262339:WVO262343 E327875:G327879 JA327875:JC327879 SW327875:SY327879 ACS327875:ACU327879 AMO327875:AMQ327879 AWK327875:AWM327879 BGG327875:BGI327879 BQC327875:BQE327879 BZY327875:CAA327879 CJU327875:CJW327879 CTQ327875:CTS327879 DDM327875:DDO327879 DNI327875:DNK327879 DXE327875:DXG327879 EHA327875:EHC327879 EQW327875:EQY327879 FAS327875:FAU327879 FKO327875:FKQ327879 FUK327875:FUM327879 GEG327875:GEI327879 GOC327875:GOE327879 GXY327875:GYA327879 HHU327875:HHW327879 HRQ327875:HRS327879 IBM327875:IBO327879 ILI327875:ILK327879 IVE327875:IVG327879 JFA327875:JFC327879 JOW327875:JOY327879 JYS327875:JYU327879 KIO327875:KIQ327879 KSK327875:KSM327879 LCG327875:LCI327879 LMC327875:LME327879 LVY327875:LWA327879 MFU327875:MFW327879 MPQ327875:MPS327879 MZM327875:MZO327879 NJI327875:NJK327879 NTE327875:NTG327879 ODA327875:ODC327879 OMW327875:OMY327879 OWS327875:OWU327879 PGO327875:PGQ327879 PQK327875:PQM327879 QAG327875:QAI327879 QKC327875:QKE327879 QTY327875:QUA327879 RDU327875:RDW327879 RNQ327875:RNS327879 RXM327875:RXO327879 SHI327875:SHK327879 SRE327875:SRG327879 TBA327875:TBC327879 TKW327875:TKY327879 TUS327875:TUU327879 UEO327875:UEQ327879 UOK327875:UOM327879 UYG327875:UYI327879 VIC327875:VIE327879 VRY327875:VSA327879 WBU327875:WBW327879 WLQ327875:WLS327879 WVM327875:WVO327879 E393411:G393415 JA393411:JC393415 SW393411:SY393415 ACS393411:ACU393415 AMO393411:AMQ393415 AWK393411:AWM393415 BGG393411:BGI393415 BQC393411:BQE393415 BZY393411:CAA393415 CJU393411:CJW393415 CTQ393411:CTS393415 DDM393411:DDO393415 DNI393411:DNK393415 DXE393411:DXG393415 EHA393411:EHC393415 EQW393411:EQY393415 FAS393411:FAU393415 FKO393411:FKQ393415 FUK393411:FUM393415 GEG393411:GEI393415 GOC393411:GOE393415 GXY393411:GYA393415 HHU393411:HHW393415 HRQ393411:HRS393415 IBM393411:IBO393415 ILI393411:ILK393415 IVE393411:IVG393415 JFA393411:JFC393415 JOW393411:JOY393415 JYS393411:JYU393415 KIO393411:KIQ393415 KSK393411:KSM393415 LCG393411:LCI393415 LMC393411:LME393415 LVY393411:LWA393415 MFU393411:MFW393415 MPQ393411:MPS393415 MZM393411:MZO393415 NJI393411:NJK393415 NTE393411:NTG393415 ODA393411:ODC393415 OMW393411:OMY393415 OWS393411:OWU393415 PGO393411:PGQ393415 PQK393411:PQM393415 QAG393411:QAI393415 QKC393411:QKE393415 QTY393411:QUA393415 RDU393411:RDW393415 RNQ393411:RNS393415 RXM393411:RXO393415 SHI393411:SHK393415 SRE393411:SRG393415 TBA393411:TBC393415 TKW393411:TKY393415 TUS393411:TUU393415 UEO393411:UEQ393415 UOK393411:UOM393415 UYG393411:UYI393415 VIC393411:VIE393415 VRY393411:VSA393415 WBU393411:WBW393415 WLQ393411:WLS393415 WVM393411:WVO393415 E458947:G458951 JA458947:JC458951 SW458947:SY458951 ACS458947:ACU458951 AMO458947:AMQ458951 AWK458947:AWM458951 BGG458947:BGI458951 BQC458947:BQE458951 BZY458947:CAA458951 CJU458947:CJW458951 CTQ458947:CTS458951 DDM458947:DDO458951 DNI458947:DNK458951 DXE458947:DXG458951 EHA458947:EHC458951 EQW458947:EQY458951 FAS458947:FAU458951 FKO458947:FKQ458951 FUK458947:FUM458951 GEG458947:GEI458951 GOC458947:GOE458951 GXY458947:GYA458951 HHU458947:HHW458951 HRQ458947:HRS458951 IBM458947:IBO458951 ILI458947:ILK458951 IVE458947:IVG458951 JFA458947:JFC458951 JOW458947:JOY458951 JYS458947:JYU458951 KIO458947:KIQ458951 KSK458947:KSM458951 LCG458947:LCI458951 LMC458947:LME458951 LVY458947:LWA458951 MFU458947:MFW458951 MPQ458947:MPS458951 MZM458947:MZO458951 NJI458947:NJK458951 NTE458947:NTG458951 ODA458947:ODC458951 OMW458947:OMY458951 OWS458947:OWU458951 PGO458947:PGQ458951 PQK458947:PQM458951 QAG458947:QAI458951 QKC458947:QKE458951 QTY458947:QUA458951 RDU458947:RDW458951 RNQ458947:RNS458951 RXM458947:RXO458951 SHI458947:SHK458951 SRE458947:SRG458951 TBA458947:TBC458951 TKW458947:TKY458951 TUS458947:TUU458951 UEO458947:UEQ458951 UOK458947:UOM458951 UYG458947:UYI458951 VIC458947:VIE458951 VRY458947:VSA458951 WBU458947:WBW458951 WLQ458947:WLS458951 WVM458947:WVO458951 E524483:G524487 JA524483:JC524487 SW524483:SY524487 ACS524483:ACU524487 AMO524483:AMQ524487 AWK524483:AWM524487 BGG524483:BGI524487 BQC524483:BQE524487 BZY524483:CAA524487 CJU524483:CJW524487 CTQ524483:CTS524487 DDM524483:DDO524487 DNI524483:DNK524487 DXE524483:DXG524487 EHA524483:EHC524487 EQW524483:EQY524487 FAS524483:FAU524487 FKO524483:FKQ524487 FUK524483:FUM524487 GEG524483:GEI524487 GOC524483:GOE524487 GXY524483:GYA524487 HHU524483:HHW524487 HRQ524483:HRS524487 IBM524483:IBO524487 ILI524483:ILK524487 IVE524483:IVG524487 JFA524483:JFC524487 JOW524483:JOY524487 JYS524483:JYU524487 KIO524483:KIQ524487 KSK524483:KSM524487 LCG524483:LCI524487 LMC524483:LME524487 LVY524483:LWA524487 MFU524483:MFW524487 MPQ524483:MPS524487 MZM524483:MZO524487 NJI524483:NJK524487 NTE524483:NTG524487 ODA524483:ODC524487 OMW524483:OMY524487 OWS524483:OWU524487 PGO524483:PGQ524487 PQK524483:PQM524487 QAG524483:QAI524487 QKC524483:QKE524487 QTY524483:QUA524487 RDU524483:RDW524487 RNQ524483:RNS524487 RXM524483:RXO524487 SHI524483:SHK524487 SRE524483:SRG524487 TBA524483:TBC524487 TKW524483:TKY524487 TUS524483:TUU524487 UEO524483:UEQ524487 UOK524483:UOM524487 UYG524483:UYI524487 VIC524483:VIE524487 VRY524483:VSA524487 WBU524483:WBW524487 WLQ524483:WLS524487 WVM524483:WVO524487 E590019:G590023 JA590019:JC590023 SW590019:SY590023 ACS590019:ACU590023 AMO590019:AMQ590023 AWK590019:AWM590023 BGG590019:BGI590023 BQC590019:BQE590023 BZY590019:CAA590023 CJU590019:CJW590023 CTQ590019:CTS590023 DDM590019:DDO590023 DNI590019:DNK590023 DXE590019:DXG590023 EHA590019:EHC590023 EQW590019:EQY590023 FAS590019:FAU590023 FKO590019:FKQ590023 FUK590019:FUM590023 GEG590019:GEI590023 GOC590019:GOE590023 GXY590019:GYA590023 HHU590019:HHW590023 HRQ590019:HRS590023 IBM590019:IBO590023 ILI590019:ILK590023 IVE590019:IVG590023 JFA590019:JFC590023 JOW590019:JOY590023 JYS590019:JYU590023 KIO590019:KIQ590023 KSK590019:KSM590023 LCG590019:LCI590023 LMC590019:LME590023 LVY590019:LWA590023 MFU590019:MFW590023 MPQ590019:MPS590023 MZM590019:MZO590023 NJI590019:NJK590023 NTE590019:NTG590023 ODA590019:ODC590023 OMW590019:OMY590023 OWS590019:OWU590023 PGO590019:PGQ590023 PQK590019:PQM590023 QAG590019:QAI590023 QKC590019:QKE590023 QTY590019:QUA590023 RDU590019:RDW590023 RNQ590019:RNS590023 RXM590019:RXO590023 SHI590019:SHK590023 SRE590019:SRG590023 TBA590019:TBC590023 TKW590019:TKY590023 TUS590019:TUU590023 UEO590019:UEQ590023 UOK590019:UOM590023 UYG590019:UYI590023 VIC590019:VIE590023 VRY590019:VSA590023 WBU590019:WBW590023 WLQ590019:WLS590023 WVM590019:WVO590023 E655555:G655559 JA655555:JC655559 SW655555:SY655559 ACS655555:ACU655559 AMO655555:AMQ655559 AWK655555:AWM655559 BGG655555:BGI655559 BQC655555:BQE655559 BZY655555:CAA655559 CJU655555:CJW655559 CTQ655555:CTS655559 DDM655555:DDO655559 DNI655555:DNK655559 DXE655555:DXG655559 EHA655555:EHC655559 EQW655555:EQY655559 FAS655555:FAU655559 FKO655555:FKQ655559 FUK655555:FUM655559 GEG655555:GEI655559 GOC655555:GOE655559 GXY655555:GYA655559 HHU655555:HHW655559 HRQ655555:HRS655559 IBM655555:IBO655559 ILI655555:ILK655559 IVE655555:IVG655559 JFA655555:JFC655559 JOW655555:JOY655559 JYS655555:JYU655559 KIO655555:KIQ655559 KSK655555:KSM655559 LCG655555:LCI655559 LMC655555:LME655559 LVY655555:LWA655559 MFU655555:MFW655559 MPQ655555:MPS655559 MZM655555:MZO655559 NJI655555:NJK655559 NTE655555:NTG655559 ODA655555:ODC655559 OMW655555:OMY655559 OWS655555:OWU655559 PGO655555:PGQ655559 PQK655555:PQM655559 QAG655555:QAI655559 QKC655555:QKE655559 QTY655555:QUA655559 RDU655555:RDW655559 RNQ655555:RNS655559 RXM655555:RXO655559 SHI655555:SHK655559 SRE655555:SRG655559 TBA655555:TBC655559 TKW655555:TKY655559 TUS655555:TUU655559 UEO655555:UEQ655559 UOK655555:UOM655559 UYG655555:UYI655559 VIC655555:VIE655559 VRY655555:VSA655559 WBU655555:WBW655559 WLQ655555:WLS655559 WVM655555:WVO655559 E721091:G721095 JA721091:JC721095 SW721091:SY721095 ACS721091:ACU721095 AMO721091:AMQ721095 AWK721091:AWM721095 BGG721091:BGI721095 BQC721091:BQE721095 BZY721091:CAA721095 CJU721091:CJW721095 CTQ721091:CTS721095 DDM721091:DDO721095 DNI721091:DNK721095 DXE721091:DXG721095 EHA721091:EHC721095 EQW721091:EQY721095 FAS721091:FAU721095 FKO721091:FKQ721095 FUK721091:FUM721095 GEG721091:GEI721095 GOC721091:GOE721095 GXY721091:GYA721095 HHU721091:HHW721095 HRQ721091:HRS721095 IBM721091:IBO721095 ILI721091:ILK721095 IVE721091:IVG721095 JFA721091:JFC721095 JOW721091:JOY721095 JYS721091:JYU721095 KIO721091:KIQ721095 KSK721091:KSM721095 LCG721091:LCI721095 LMC721091:LME721095 LVY721091:LWA721095 MFU721091:MFW721095 MPQ721091:MPS721095 MZM721091:MZO721095 NJI721091:NJK721095 NTE721091:NTG721095 ODA721091:ODC721095 OMW721091:OMY721095 OWS721091:OWU721095 PGO721091:PGQ721095 PQK721091:PQM721095 QAG721091:QAI721095 QKC721091:QKE721095 QTY721091:QUA721095 RDU721091:RDW721095 RNQ721091:RNS721095 RXM721091:RXO721095 SHI721091:SHK721095 SRE721091:SRG721095 TBA721091:TBC721095 TKW721091:TKY721095 TUS721091:TUU721095 UEO721091:UEQ721095 UOK721091:UOM721095 UYG721091:UYI721095 VIC721091:VIE721095 VRY721091:VSA721095 WBU721091:WBW721095 WLQ721091:WLS721095 WVM721091:WVO721095 E786627:G786631 JA786627:JC786631 SW786627:SY786631 ACS786627:ACU786631 AMO786627:AMQ786631 AWK786627:AWM786631 BGG786627:BGI786631 BQC786627:BQE786631 BZY786627:CAA786631 CJU786627:CJW786631 CTQ786627:CTS786631 DDM786627:DDO786631 DNI786627:DNK786631 DXE786627:DXG786631 EHA786627:EHC786631 EQW786627:EQY786631 FAS786627:FAU786631 FKO786627:FKQ786631 FUK786627:FUM786631 GEG786627:GEI786631 GOC786627:GOE786631 GXY786627:GYA786631 HHU786627:HHW786631 HRQ786627:HRS786631 IBM786627:IBO786631 ILI786627:ILK786631 IVE786627:IVG786631 JFA786627:JFC786631 JOW786627:JOY786631 JYS786627:JYU786631 KIO786627:KIQ786631 KSK786627:KSM786631 LCG786627:LCI786631 LMC786627:LME786631 LVY786627:LWA786631 MFU786627:MFW786631 MPQ786627:MPS786631 MZM786627:MZO786631 NJI786627:NJK786631 NTE786627:NTG786631 ODA786627:ODC786631 OMW786627:OMY786631 OWS786627:OWU786631 PGO786627:PGQ786631 PQK786627:PQM786631 QAG786627:QAI786631 QKC786627:QKE786631 QTY786627:QUA786631 RDU786627:RDW786631 RNQ786627:RNS786631 RXM786627:RXO786631 SHI786627:SHK786631 SRE786627:SRG786631 TBA786627:TBC786631 TKW786627:TKY786631 TUS786627:TUU786631 UEO786627:UEQ786631 UOK786627:UOM786631 UYG786627:UYI786631 VIC786627:VIE786631 VRY786627:VSA786631 WBU786627:WBW786631 WLQ786627:WLS786631 WVM786627:WVO786631 E852163:G852167 JA852163:JC852167 SW852163:SY852167 ACS852163:ACU852167 AMO852163:AMQ852167 AWK852163:AWM852167 BGG852163:BGI852167 BQC852163:BQE852167 BZY852163:CAA852167 CJU852163:CJW852167 CTQ852163:CTS852167 DDM852163:DDO852167 DNI852163:DNK852167 DXE852163:DXG852167 EHA852163:EHC852167 EQW852163:EQY852167 FAS852163:FAU852167 FKO852163:FKQ852167 FUK852163:FUM852167 GEG852163:GEI852167 GOC852163:GOE852167 GXY852163:GYA852167 HHU852163:HHW852167 HRQ852163:HRS852167 IBM852163:IBO852167 ILI852163:ILK852167 IVE852163:IVG852167 JFA852163:JFC852167 JOW852163:JOY852167 JYS852163:JYU852167 KIO852163:KIQ852167 KSK852163:KSM852167 LCG852163:LCI852167 LMC852163:LME852167 LVY852163:LWA852167 MFU852163:MFW852167 MPQ852163:MPS852167 MZM852163:MZO852167 NJI852163:NJK852167 NTE852163:NTG852167 ODA852163:ODC852167 OMW852163:OMY852167 OWS852163:OWU852167 PGO852163:PGQ852167 PQK852163:PQM852167 QAG852163:QAI852167 QKC852163:QKE852167 QTY852163:QUA852167 RDU852163:RDW852167 RNQ852163:RNS852167 RXM852163:RXO852167 SHI852163:SHK852167 SRE852163:SRG852167 TBA852163:TBC852167 TKW852163:TKY852167 TUS852163:TUU852167 UEO852163:UEQ852167 UOK852163:UOM852167 UYG852163:UYI852167 VIC852163:VIE852167 VRY852163:VSA852167 WBU852163:WBW852167 WLQ852163:WLS852167 WVM852163:WVO852167 E917699:G917703 JA917699:JC917703 SW917699:SY917703 ACS917699:ACU917703 AMO917699:AMQ917703 AWK917699:AWM917703 BGG917699:BGI917703 BQC917699:BQE917703 BZY917699:CAA917703 CJU917699:CJW917703 CTQ917699:CTS917703 DDM917699:DDO917703 DNI917699:DNK917703 DXE917699:DXG917703 EHA917699:EHC917703 EQW917699:EQY917703 FAS917699:FAU917703 FKO917699:FKQ917703 FUK917699:FUM917703 GEG917699:GEI917703 GOC917699:GOE917703 GXY917699:GYA917703 HHU917699:HHW917703 HRQ917699:HRS917703 IBM917699:IBO917703 ILI917699:ILK917703 IVE917699:IVG917703 JFA917699:JFC917703 JOW917699:JOY917703 JYS917699:JYU917703 KIO917699:KIQ917703 KSK917699:KSM917703 LCG917699:LCI917703 LMC917699:LME917703 LVY917699:LWA917703 MFU917699:MFW917703 MPQ917699:MPS917703 MZM917699:MZO917703 NJI917699:NJK917703 NTE917699:NTG917703 ODA917699:ODC917703 OMW917699:OMY917703 OWS917699:OWU917703 PGO917699:PGQ917703 PQK917699:PQM917703 QAG917699:QAI917703 QKC917699:QKE917703 QTY917699:QUA917703 RDU917699:RDW917703 RNQ917699:RNS917703 RXM917699:RXO917703 SHI917699:SHK917703 SRE917699:SRG917703 TBA917699:TBC917703 TKW917699:TKY917703 TUS917699:TUU917703 UEO917699:UEQ917703 UOK917699:UOM917703 UYG917699:UYI917703 VIC917699:VIE917703 VRY917699:VSA917703 WBU917699:WBW917703 WLQ917699:WLS917703 WVM917699:WVO917703 E983235:G983239 JA983235:JC983239 SW983235:SY983239 ACS983235:ACU983239 AMO983235:AMQ983239 AWK983235:AWM983239 BGG983235:BGI983239 BQC983235:BQE983239 BZY983235:CAA983239 CJU983235:CJW983239 CTQ983235:CTS983239 DDM983235:DDO983239 DNI983235:DNK983239 DXE983235:DXG983239 EHA983235:EHC983239 EQW983235:EQY983239 FAS983235:FAU983239 FKO983235:FKQ983239 FUK983235:FUM983239 GEG983235:GEI983239 GOC983235:GOE983239 GXY983235:GYA983239 HHU983235:HHW983239 HRQ983235:HRS983239 IBM983235:IBO983239 ILI983235:ILK983239 IVE983235:IVG983239 JFA983235:JFC983239 JOW983235:JOY983239 JYS983235:JYU983239 KIO983235:KIQ983239 KSK983235:KSM983239 LCG983235:LCI983239 LMC983235:LME983239 LVY983235:LWA983239 MFU983235:MFW983239 MPQ983235:MPS983239 MZM983235:MZO983239 NJI983235:NJK983239 NTE983235:NTG983239 ODA983235:ODC983239 OMW983235:OMY983239 OWS983235:OWU983239 PGO983235:PGQ983239 PQK983235:PQM983239 QAG983235:QAI983239 QKC983235:QKE983239 QTY983235:QUA983239 RDU983235:RDW983239 RNQ983235:RNS983239 RXM983235:RXO983239 SHI983235:SHK983239 SRE983235:SRG983239 TBA983235:TBC983239 TKW983235:TKY983239 TUS983235:TUU983239 UEO983235:UEQ983239 UOK983235:UOM983239 UYG983235:UYI983239 VIC983235:VIE983239 VRY983235:VSA983239 WBU983235:WBW983239 WLQ983235:WLS983239 WVM983235:WVO983239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Монахова И.В.</dc:creator>
  <cp:lastModifiedBy>Воронова Л.Н.</cp:lastModifiedBy>
  <dcterms:created xsi:type="dcterms:W3CDTF">2019-07-22T06:41:08Z</dcterms:created>
  <dcterms:modified xsi:type="dcterms:W3CDTF">2019-07-23T12:52:32Z</dcterms:modified>
</cp:coreProperties>
</file>