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Константиново" sheetId="1" r:id="rId1"/>
  </sheets>
  <definedNames>
    <definedName name="_xlnm.Print_Area" localSheetId="0">'Константиново'!$A$1:$O$24</definedName>
  </definedNames>
  <calcPr fullCalcOnLoad="1"/>
</workbook>
</file>

<file path=xl/sharedStrings.xml><?xml version="1.0" encoding="utf-8"?>
<sst xmlns="http://schemas.openxmlformats.org/spreadsheetml/2006/main" count="41" uniqueCount="35">
  <si>
    <t>№ 
п/п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</si>
  <si>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</si>
  <si>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</si>
  <si>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</si>
  <si>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</si>
  <si>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</si>
  <si>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</si>
  <si>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</si>
  <si>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</si>
  <si>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</si>
  <si>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</si>
  <si>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Другие источники</t>
  </si>
  <si>
    <t>Всего по мероприятию</t>
  </si>
  <si>
    <t>* Форма заполняется в части мероприятий по строительству, реконструкции, капитальному ремонту объектов муниципальной собственности городского округа или 
частной собственности (за исключением мероприятий по предоставлению межбюджетных трансфертов бюджетам городских округов Московской области)</t>
  </si>
  <si>
    <t>** Форма заполняется по каждому мероприятию отдельно</t>
  </si>
  <si>
    <t>*** Год начала реализации соответствующего мероприятия муниципальной программы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</si>
  <si>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</si>
  <si>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</si>
  <si>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</si>
  <si>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Наименование главного распорядителя средств бюджета городского округа Домодедово</t>
  </si>
  <si>
    <t xml:space="preserve">Комитет по культуре, делам молодежи и спорту Администрации городского округа Домодедово </t>
  </si>
  <si>
    <t>Приложение № 5</t>
  </si>
  <si>
    <t>утвержденной постановлением Администрации городского округа Домодедово</t>
  </si>
  <si>
    <t>ЕПС - 25; Размеры спортивной площадки - 30*60</t>
  </si>
  <si>
    <t>Предельная стоимость объекта,         тыс. руб.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</si>
  <si>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
Мероприятием Р5.2. Подготовка основания, приобретение и установка плоскостных спортивных сооружений в муниципальных образованиях Московской области                                                                                                      Подпрограмма I «Развитие физической культуры и спорта» муниципальной программы "Спорт"
</t>
  </si>
  <si>
    <t xml:space="preserve">Подготовка основания, приобретение и установка плоскостных спортивных сооружений в муниципальных образованиях Московской области        по адресу: г. Домодедово, с. Константиново,                    ул. Гагарина, д.1 </t>
  </si>
  <si>
    <t>к муниципальной программе  "Спорт"</t>
  </si>
  <si>
    <t>2020 год</t>
  </si>
  <si>
    <t>2021 год</t>
  </si>
  <si>
    <t>2022 год</t>
  </si>
  <si>
    <t>2023 год</t>
  </si>
  <si>
    <t>2024 год</t>
  </si>
  <si>
    <t>Профинансировано на 01.01.2020,           тыс. руб.</t>
  </si>
  <si>
    <t>от 31.10.2019 г. № 2286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</si>
</sst>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2" fontId="5" fillId="0" borderId="11" xfId="42" applyNumberFormat="1" applyFont="1" applyBorder="1" applyAlignment="1">
      <alignment horizontal="center" vertical="top" wrapText="1"/>
    </xf>
    <xf numFmtId="172" fontId="5" fillId="0" borderId="12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1" max="1" width="5.421875" style="0" customWidth="1"/>
    <col min="2" max="2" width="19.57421875" style="0" customWidth="1"/>
    <col min="3" max="3" width="15.28125" style="0" customWidth="1"/>
    <col min="4" max="4" width="19.57421875" style="0" customWidth="1"/>
    <col min="5" max="5" width="17.7109375" style="0" customWidth="1"/>
    <col min="6" max="6" width="16.8515625" style="0" customWidth="1"/>
    <col min="7" max="7" width="27.140625" style="0" customWidth="1"/>
    <col min="8" max="8" width="8.8515625" style="0" customWidth="1"/>
    <col min="9" max="9" width="10.140625" style="0" customWidth="1"/>
    <col min="10" max="10" width="8.00390625" style="0" customWidth="1"/>
    <col min="11" max="11" width="9.00390625" style="0" customWidth="1"/>
    <col min="12" max="12" width="8.7109375" style="0" customWidth="1"/>
    <col min="13" max="13" width="8.57421875" style="0" customWidth="1"/>
    <col min="14" max="14" width="12.57421875" style="0" customWidth="1"/>
    <col min="15" max="15" width="14.28125" style="0" customWidth="1"/>
  </cols>
  <sheetData>
    <row r="1" spans="9:14" ht="15">
      <c r="I1" s="8"/>
      <c r="J1" s="8"/>
      <c r="K1" s="8"/>
      <c r="L1" s="8"/>
      <c r="M1" s="8"/>
      <c r="N1" s="8"/>
    </row>
    <row r="2" spans="8:15" ht="15">
      <c r="H2" s="8"/>
      <c r="I2" s="8"/>
      <c r="J2" s="8"/>
      <c r="K2" s="43" t="s">
        <v>21</v>
      </c>
      <c r="L2" s="43"/>
      <c r="M2" s="43"/>
      <c r="N2" s="43"/>
      <c r="O2" s="44"/>
    </row>
    <row r="3" spans="8:15" ht="15">
      <c r="H3" s="8"/>
      <c r="I3" s="43" t="s">
        <v>27</v>
      </c>
      <c r="J3" s="44"/>
      <c r="K3" s="44"/>
      <c r="L3" s="44"/>
      <c r="M3" s="44"/>
      <c r="N3" s="44"/>
      <c r="O3" s="44"/>
    </row>
    <row r="4" spans="8:15" ht="15">
      <c r="H4" s="43" t="s">
        <v>22</v>
      </c>
      <c r="I4" s="43"/>
      <c r="J4" s="43"/>
      <c r="K4" s="43"/>
      <c r="L4" s="43"/>
      <c r="M4" s="43"/>
      <c r="N4" s="43"/>
      <c r="O4" s="43"/>
    </row>
    <row r="5" spans="8:15" ht="15">
      <c r="H5" s="8"/>
      <c r="I5" s="43" t="s">
        <v>34</v>
      </c>
      <c r="J5" s="43"/>
      <c r="K5" s="43"/>
      <c r="L5" s="43"/>
      <c r="M5" s="43"/>
      <c r="N5" s="43"/>
      <c r="O5" s="43"/>
    </row>
    <row r="7" spans="6:14" s="1" customFormat="1" ht="15.75">
      <c r="F7" s="2"/>
      <c r="G7" s="2"/>
      <c r="H7" s="2"/>
      <c r="I7" s="2"/>
      <c r="J7" s="2"/>
      <c r="K7" s="2"/>
      <c r="L7" s="2"/>
      <c r="M7" s="2"/>
      <c r="N7" s="3"/>
    </row>
    <row r="8" spans="1:15" s="4" customFormat="1" ht="66" customHeight="1">
      <c r="A8" s="45" t="s">
        <v>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10" spans="1:15" ht="68.25" customHeight="1">
      <c r="A10" s="29" t="s">
        <v>0</v>
      </c>
      <c r="B10" s="29" t="s">
        <v>16</v>
      </c>
      <c r="C10" s="29" t="s">
        <v>17</v>
      </c>
      <c r="D10" s="29" t="s">
        <v>18</v>
      </c>
      <c r="E10" s="29" t="s">
        <v>24</v>
      </c>
      <c r="F10" s="29" t="s">
        <v>33</v>
      </c>
      <c r="G10" s="24" t="s">
        <v>1</v>
      </c>
      <c r="H10" s="26" t="s">
        <v>2</v>
      </c>
      <c r="I10" s="27"/>
      <c r="J10" s="27"/>
      <c r="K10" s="27"/>
      <c r="L10" s="27"/>
      <c r="M10" s="28"/>
      <c r="N10" s="29" t="s">
        <v>3</v>
      </c>
      <c r="O10" s="47" t="s">
        <v>19</v>
      </c>
    </row>
    <row r="11" spans="1:15" ht="54.75" customHeight="1">
      <c r="A11" s="30"/>
      <c r="B11" s="30"/>
      <c r="C11" s="30"/>
      <c r="D11" s="30"/>
      <c r="E11" s="30"/>
      <c r="F11" s="30"/>
      <c r="G11" s="25"/>
      <c r="H11" s="9" t="s">
        <v>4</v>
      </c>
      <c r="I11" s="9" t="s">
        <v>28</v>
      </c>
      <c r="J11" s="9" t="s">
        <v>29</v>
      </c>
      <c r="K11" s="9" t="s">
        <v>30</v>
      </c>
      <c r="L11" s="9" t="s">
        <v>31</v>
      </c>
      <c r="M11" s="9" t="s">
        <v>32</v>
      </c>
      <c r="N11" s="30"/>
      <c r="O11" s="48"/>
    </row>
    <row r="12" spans="1:15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14">
        <v>15</v>
      </c>
    </row>
    <row r="13" spans="1:15" ht="15">
      <c r="A13" s="31" t="s">
        <v>5</v>
      </c>
      <c r="B13" s="29" t="s">
        <v>26</v>
      </c>
      <c r="C13" s="29">
        <v>2020</v>
      </c>
      <c r="D13" s="35" t="s">
        <v>23</v>
      </c>
      <c r="E13" s="13">
        <f>E14+E15+E16</f>
        <v>3494.4</v>
      </c>
      <c r="F13" s="13">
        <v>0</v>
      </c>
      <c r="G13" s="10" t="s">
        <v>6</v>
      </c>
      <c r="H13" s="13">
        <f aca="true" t="shared" si="0" ref="H13:M13">H14+H15+H16</f>
        <v>3494.4</v>
      </c>
      <c r="I13" s="13">
        <v>0</v>
      </c>
      <c r="J13" s="13">
        <f t="shared" si="0"/>
        <v>0</v>
      </c>
      <c r="K13" s="13">
        <f t="shared" si="0"/>
        <v>0</v>
      </c>
      <c r="L13" s="13">
        <v>0</v>
      </c>
      <c r="M13" s="13">
        <f t="shared" si="0"/>
        <v>0</v>
      </c>
      <c r="N13" s="13">
        <v>0</v>
      </c>
      <c r="O13" s="38" t="s">
        <v>20</v>
      </c>
    </row>
    <row r="14" spans="1:15" ht="27.75" customHeight="1">
      <c r="A14" s="32"/>
      <c r="B14" s="34"/>
      <c r="C14" s="34"/>
      <c r="D14" s="36"/>
      <c r="E14" s="13">
        <f>H14</f>
        <v>0</v>
      </c>
      <c r="F14" s="13">
        <v>0</v>
      </c>
      <c r="G14" s="10" t="s">
        <v>7</v>
      </c>
      <c r="H14" s="16">
        <f>I14+J14+K14+L14+M14</f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3">
        <v>0</v>
      </c>
      <c r="O14" s="39"/>
    </row>
    <row r="15" spans="1:15" ht="25.5">
      <c r="A15" s="32"/>
      <c r="B15" s="34"/>
      <c r="C15" s="34"/>
      <c r="D15" s="36"/>
      <c r="E15" s="13">
        <f>H15</f>
        <v>0</v>
      </c>
      <c r="F15" s="13">
        <v>0</v>
      </c>
      <c r="G15" s="10" t="s">
        <v>8</v>
      </c>
      <c r="H15" s="16">
        <f>I15+J15+K15+L15+M15</f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3">
        <v>0</v>
      </c>
      <c r="O15" s="39"/>
    </row>
    <row r="16" spans="1:15" ht="25.5">
      <c r="A16" s="32"/>
      <c r="B16" s="34"/>
      <c r="C16" s="34"/>
      <c r="D16" s="36"/>
      <c r="E16" s="13">
        <f>H16</f>
        <v>3494.4</v>
      </c>
      <c r="F16" s="13">
        <v>0</v>
      </c>
      <c r="G16" s="10" t="s">
        <v>9</v>
      </c>
      <c r="H16" s="16">
        <f>I16+J16+K16+L16+M16</f>
        <v>3494.4</v>
      </c>
      <c r="I16" s="16">
        <v>3494.4</v>
      </c>
      <c r="J16" s="16">
        <v>0</v>
      </c>
      <c r="K16" s="16">
        <v>0</v>
      </c>
      <c r="L16" s="16">
        <v>0</v>
      </c>
      <c r="M16" s="16">
        <v>0</v>
      </c>
      <c r="N16" s="13">
        <v>0</v>
      </c>
      <c r="O16" s="39"/>
    </row>
    <row r="17" spans="1:15" ht="15">
      <c r="A17" s="32"/>
      <c r="B17" s="34"/>
      <c r="C17" s="34"/>
      <c r="D17" s="36"/>
      <c r="E17" s="13">
        <v>0</v>
      </c>
      <c r="F17" s="13">
        <v>0</v>
      </c>
      <c r="G17" s="10" t="s">
        <v>10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9"/>
    </row>
    <row r="18" spans="1:15" ht="51" customHeight="1">
      <c r="A18" s="33"/>
      <c r="B18" s="30"/>
      <c r="C18" s="30"/>
      <c r="D18" s="37"/>
      <c r="E18" s="13">
        <v>0</v>
      </c>
      <c r="F18" s="13">
        <v>0</v>
      </c>
      <c r="G18" s="10" t="s">
        <v>11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39"/>
    </row>
    <row r="19" spans="1:15" ht="15">
      <c r="A19" s="41" t="s">
        <v>12</v>
      </c>
      <c r="B19" s="42"/>
      <c r="C19" s="10"/>
      <c r="D19" s="10"/>
      <c r="E19" s="18">
        <f>H19</f>
        <v>3494.4</v>
      </c>
      <c r="F19" s="18">
        <v>0</v>
      </c>
      <c r="G19" s="11" t="s">
        <v>4</v>
      </c>
      <c r="H19" s="13">
        <f aca="true" t="shared" si="1" ref="H19:M19">H20+H21+H22</f>
        <v>3494.4</v>
      </c>
      <c r="I19" s="13">
        <f>I20+I21+I22</f>
        <v>3494.4</v>
      </c>
      <c r="J19" s="13">
        <f t="shared" si="1"/>
        <v>0</v>
      </c>
      <c r="K19" s="13">
        <f t="shared" si="1"/>
        <v>0</v>
      </c>
      <c r="L19" s="13">
        <f>L20+L21+L22</f>
        <v>0</v>
      </c>
      <c r="M19" s="13">
        <f t="shared" si="1"/>
        <v>0</v>
      </c>
      <c r="N19" s="13">
        <v>0</v>
      </c>
      <c r="O19" s="39"/>
    </row>
    <row r="20" spans="1:15" ht="25.5">
      <c r="A20" s="6"/>
      <c r="B20" s="6"/>
      <c r="C20" s="10"/>
      <c r="D20" s="10"/>
      <c r="E20" s="15">
        <f>H20</f>
        <v>0</v>
      </c>
      <c r="F20" s="19">
        <v>0</v>
      </c>
      <c r="G20" s="10" t="s">
        <v>7</v>
      </c>
      <c r="H20" s="16">
        <f>I20+J20+K20+L20+M20</f>
        <v>0</v>
      </c>
      <c r="I20" s="16">
        <f>I14</f>
        <v>0</v>
      </c>
      <c r="J20" s="16">
        <v>0</v>
      </c>
      <c r="K20" s="16">
        <v>0</v>
      </c>
      <c r="L20" s="16">
        <v>0</v>
      </c>
      <c r="M20" s="16">
        <v>0</v>
      </c>
      <c r="N20" s="13">
        <v>0</v>
      </c>
      <c r="O20" s="39"/>
    </row>
    <row r="21" spans="1:15" ht="25.5">
      <c r="A21" s="6"/>
      <c r="B21" s="6"/>
      <c r="C21" s="10"/>
      <c r="D21" s="10"/>
      <c r="E21" s="15">
        <f>H21</f>
        <v>0</v>
      </c>
      <c r="F21" s="19">
        <v>0</v>
      </c>
      <c r="G21" s="10" t="s">
        <v>8</v>
      </c>
      <c r="H21" s="16">
        <f>I21+J21+K21+L21+M21</f>
        <v>0</v>
      </c>
      <c r="I21" s="16">
        <f>I15</f>
        <v>0</v>
      </c>
      <c r="J21" s="16">
        <v>0</v>
      </c>
      <c r="K21" s="16">
        <v>0</v>
      </c>
      <c r="L21" s="16">
        <v>0</v>
      </c>
      <c r="M21" s="16">
        <v>0</v>
      </c>
      <c r="N21" s="13">
        <v>0</v>
      </c>
      <c r="O21" s="39"/>
    </row>
    <row r="22" spans="1:15" ht="25.5">
      <c r="A22" s="6"/>
      <c r="B22" s="6"/>
      <c r="C22" s="10"/>
      <c r="D22" s="10"/>
      <c r="E22" s="15">
        <f>H22</f>
        <v>3494.4</v>
      </c>
      <c r="F22" s="19">
        <v>0</v>
      </c>
      <c r="G22" s="10" t="s">
        <v>9</v>
      </c>
      <c r="H22" s="16">
        <f>I22+J22+K22+L22+M22</f>
        <v>3494.4</v>
      </c>
      <c r="I22" s="16">
        <f>I16</f>
        <v>3494.4</v>
      </c>
      <c r="J22" s="16">
        <f>J16</f>
        <v>0</v>
      </c>
      <c r="K22" s="16">
        <v>0</v>
      </c>
      <c r="L22" s="16">
        <v>0</v>
      </c>
      <c r="M22" s="16">
        <v>0</v>
      </c>
      <c r="N22" s="13">
        <v>0</v>
      </c>
      <c r="O22" s="39"/>
    </row>
    <row r="23" spans="1:15" ht="15">
      <c r="A23" s="6"/>
      <c r="B23" s="6"/>
      <c r="C23" s="10"/>
      <c r="D23" s="10"/>
      <c r="E23" s="19"/>
      <c r="F23" s="19"/>
      <c r="G23" s="10" t="s">
        <v>10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9"/>
    </row>
    <row r="24" spans="3:15" ht="15">
      <c r="C24" s="12"/>
      <c r="D24" s="12"/>
      <c r="E24" s="20"/>
      <c r="F24" s="20"/>
      <c r="G24" s="10" t="s">
        <v>11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40"/>
    </row>
    <row r="25" s="1" customFormat="1" ht="15.75">
      <c r="B25" s="7"/>
    </row>
    <row r="27" spans="2:14" s="1" customFormat="1" ht="30.75" customHeight="1">
      <c r="B27" s="21" t="s">
        <v>13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9" spans="2:14" ht="15.75">
      <c r="B29" s="23" t="s">
        <v>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1" spans="2:14" ht="15.75">
      <c r="B31" s="23" t="s">
        <v>15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</sheetData>
  <sheetProtection/>
  <mergeCells count="24">
    <mergeCell ref="K2:O2"/>
    <mergeCell ref="I3:O3"/>
    <mergeCell ref="H4:O4"/>
    <mergeCell ref="I5:O5"/>
    <mergeCell ref="A8:O8"/>
    <mergeCell ref="O10:O11"/>
    <mergeCell ref="A10:A11"/>
    <mergeCell ref="B10:B11"/>
    <mergeCell ref="C10:C11"/>
    <mergeCell ref="A13:A18"/>
    <mergeCell ref="B13:B18"/>
    <mergeCell ref="C13:C18"/>
    <mergeCell ref="D13:D18"/>
    <mergeCell ref="O13:O24"/>
    <mergeCell ref="A19:B19"/>
    <mergeCell ref="B27:N27"/>
    <mergeCell ref="B29:N29"/>
    <mergeCell ref="B31:N31"/>
    <mergeCell ref="G10:G11"/>
    <mergeCell ref="H10:M10"/>
    <mergeCell ref="N10:N11"/>
    <mergeCell ref="D10:D11"/>
    <mergeCell ref="E10:E11"/>
    <mergeCell ref="F10:F11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2019-11-01T12:23:05Z</cp:lastPrinted>
  <dcterms:created xsi:type="dcterms:W3CDTF">2015-10-12T11:55:02Z</dcterms:created>
  <dcterms:modified xsi:type="dcterms:W3CDTF">2019-11-14T11:40:09Z</dcterms:modified>
  <cp:category/>
  <cp:version/>
  <cp:contentType/>
  <cp:contentStatus/>
</cp:coreProperties>
</file>