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Паспорта (2)" sheetId="1" r:id="rId1"/>
  </sheets>
  <definedNames>
    <definedName name="_xlnm.Print_Area" localSheetId="0">'Паспорта (2)'!$A$1:$I$96</definedName>
  </definedNames>
  <calcPr fullCalcOnLoad="1"/>
</workbook>
</file>

<file path=xl/sharedStrings.xml><?xml version="1.0" encoding="utf-8"?>
<sst xmlns="http://schemas.openxmlformats.org/spreadsheetml/2006/main" count="148" uniqueCount="29">
  <si>
    <t xml:space="preserve">Комитет по культуре, делам молодёжи и спорту Администрации городского округа Домодедово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</si>
  <si>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</si>
  <si>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</si>
  <si>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</si>
  <si>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Расходы  (тыс. рублей)</t>
  </si>
  <si>
    <t>Итого</t>
  </si>
  <si>
    <t>Комитет по культуре, делам молодёжи и спорту Администрации городского округа Домодедово</t>
  </si>
  <si>
    <t>Всего:
в том числе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</si>
  <si>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</si>
  <si>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</si>
  <si>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</si>
  <si>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 xml:space="preserve">утвержденной постановлением Администрации городского округа Домодедово </t>
  </si>
  <si>
    <t>Приложение № 1</t>
  </si>
  <si>
    <t xml:space="preserve">Заказчик муниципальной подпрограммы  </t>
  </si>
  <si>
    <t>к муниципальной программе «Культура»</t>
  </si>
  <si>
    <t>2020 год</t>
  </si>
  <si>
    <t>2021 год</t>
  </si>
  <si>
    <t>2022 год</t>
  </si>
  <si>
    <t>2023 год</t>
  </si>
  <si>
    <t>2024 год</t>
  </si>
  <si>
    <t xml:space="preserve">Паспорт подпрограммы VIII «Обеспечивающая программа»
</t>
  </si>
  <si>
    <t xml:space="preserve">Паспорт подпрограммы IX «Развитие парков культуры и отдыха»
</t>
  </si>
  <si>
    <t>Паспорт подпрограммы VI «Развитие образования в сфере культуры Московской области»</t>
  </si>
  <si>
    <t>Паспорт подпрограммы II «Развитие музейного дела Московской области»</t>
  </si>
  <si>
    <t xml:space="preserve">Паспорт подпрограммы III «Развитие библиотечного дела Московской области»
</t>
  </si>
  <si>
    <t xml:space="preserve">Паспорт подпрограммы IV «Развитие профессионального искусства, гастрольно-концертной и культурно-досуговой деятельности, кинематографии Московской области»
</t>
  </si>
  <si>
    <t xml:space="preserve">Паспорт подпрограммы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
</t>
  </si>
  <si>
    <t xml:space="preserve">Паспорт подпрограммы VII «Развитие архивного дела в Московской области»
</t>
  </si>
  <si>
    <t>от 31.10.2019 № 2283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</si>
</sst>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zoomScalePageLayoutView="0" workbookViewId="0" topLeftCell="A1">
      <selection activeCell="A6" sqref="A6:I6"/>
    </sheetView>
  </sheetViews>
  <sheetFormatPr defaultColWidth="9.140625" defaultRowHeight="15"/>
  <cols>
    <col min="1" max="1" width="18.421875" style="4" customWidth="1"/>
    <col min="2" max="2" width="17.57421875" style="4" customWidth="1"/>
    <col min="3" max="3" width="17.421875" style="4" customWidth="1"/>
    <col min="4" max="4" width="13.28125" style="4" customWidth="1"/>
    <col min="5" max="5" width="13.00390625" style="4" customWidth="1"/>
    <col min="6" max="6" width="13.7109375" style="4" customWidth="1"/>
    <col min="7" max="7" width="12.421875" style="4" customWidth="1"/>
    <col min="8" max="8" width="12.57421875" style="4" customWidth="1"/>
    <col min="9" max="9" width="14.7109375" style="4" customWidth="1"/>
    <col min="10" max="16384" width="9.140625" style="4" customWidth="1"/>
  </cols>
  <sheetData>
    <row r="1" spans="4:9" ht="15" customHeight="1">
      <c r="D1" s="8"/>
      <c r="E1" s="8"/>
      <c r="F1" s="8"/>
      <c r="G1" s="28" t="s">
        <v>12</v>
      </c>
      <c r="H1" s="29"/>
      <c r="I1" s="29"/>
    </row>
    <row r="2" spans="4:9" ht="15">
      <c r="D2" s="8"/>
      <c r="E2" s="29" t="s">
        <v>14</v>
      </c>
      <c r="F2" s="30"/>
      <c r="G2" s="30"/>
      <c r="H2" s="30"/>
      <c r="I2" s="30"/>
    </row>
    <row r="3" spans="4:9" ht="15">
      <c r="D3" s="28" t="s">
        <v>11</v>
      </c>
      <c r="E3" s="31"/>
      <c r="F3" s="31"/>
      <c r="G3" s="31"/>
      <c r="H3" s="31"/>
      <c r="I3" s="31"/>
    </row>
    <row r="4" spans="4:9" ht="14.25" customHeight="1">
      <c r="D4" s="9"/>
      <c r="E4" s="9"/>
      <c r="F4" s="31" t="s">
        <v>28</v>
      </c>
      <c r="G4" s="31"/>
      <c r="H4" s="31"/>
      <c r="I4" s="31"/>
    </row>
    <row r="5" spans="1:9" ht="15.75">
      <c r="A5" s="32"/>
      <c r="B5" s="32"/>
      <c r="C5" s="32"/>
      <c r="D5" s="33"/>
      <c r="E5" s="33"/>
      <c r="F5" s="33"/>
      <c r="G5" s="33"/>
      <c r="H5" s="33"/>
      <c r="I5" s="33"/>
    </row>
    <row r="6" spans="1:9" ht="15.75">
      <c r="A6" s="32"/>
      <c r="B6" s="32"/>
      <c r="C6" s="32"/>
      <c r="D6" s="32"/>
      <c r="E6" s="33"/>
      <c r="F6" s="33"/>
      <c r="G6" s="33"/>
      <c r="H6" s="33"/>
      <c r="I6" s="33"/>
    </row>
    <row r="7" spans="1:9" s="1" customFormat="1" ht="28.5" customHeight="1">
      <c r="A7" s="27" t="s">
        <v>23</v>
      </c>
      <c r="B7" s="27"/>
      <c r="C7" s="27"/>
      <c r="D7" s="27"/>
      <c r="E7" s="27"/>
      <c r="F7" s="27"/>
      <c r="G7" s="27"/>
      <c r="H7" s="27"/>
      <c r="I7" s="27"/>
    </row>
    <row r="9" spans="1:9" ht="59.25" customHeight="1">
      <c r="A9" s="5" t="s">
        <v>13</v>
      </c>
      <c r="B9" s="16" t="s">
        <v>0</v>
      </c>
      <c r="C9" s="17"/>
      <c r="D9" s="17"/>
      <c r="E9" s="17"/>
      <c r="F9" s="17"/>
      <c r="G9" s="17"/>
      <c r="H9" s="17"/>
      <c r="I9" s="18"/>
    </row>
    <row r="10" spans="1:9" ht="23.25" customHeight="1">
      <c r="A10" s="19" t="s">
        <v>1</v>
      </c>
      <c r="B10" s="22" t="s">
        <v>2</v>
      </c>
      <c r="C10" s="19" t="s">
        <v>3</v>
      </c>
      <c r="D10" s="16" t="s">
        <v>4</v>
      </c>
      <c r="E10" s="17"/>
      <c r="F10" s="17"/>
      <c r="G10" s="17"/>
      <c r="H10" s="17"/>
      <c r="I10" s="18"/>
    </row>
    <row r="11" spans="1:9" ht="37.5" customHeight="1">
      <c r="A11" s="20"/>
      <c r="B11" s="23"/>
      <c r="C11" s="21"/>
      <c r="D11" s="10" t="s">
        <v>15</v>
      </c>
      <c r="E11" s="10" t="s">
        <v>16</v>
      </c>
      <c r="F11" s="10" t="s">
        <v>17</v>
      </c>
      <c r="G11" s="10" t="s">
        <v>18</v>
      </c>
      <c r="H11" s="10" t="s">
        <v>19</v>
      </c>
      <c r="I11" s="11" t="s">
        <v>5</v>
      </c>
    </row>
    <row r="12" spans="1:9" ht="31.5" customHeight="1">
      <c r="A12" s="20"/>
      <c r="B12" s="22" t="s">
        <v>6</v>
      </c>
      <c r="C12" s="6" t="s">
        <v>7</v>
      </c>
      <c r="D12" s="12">
        <f>D13+D14+D15</f>
        <v>7064.6</v>
      </c>
      <c r="E12" s="12">
        <f>E13+E14+E15</f>
        <v>6923.7</v>
      </c>
      <c r="F12" s="12">
        <f>F13+F14+F15</f>
        <v>7064.6</v>
      </c>
      <c r="G12" s="12">
        <f>G13+G14+G15</f>
        <v>7064.6</v>
      </c>
      <c r="H12" s="12">
        <f>H13+H14+H15</f>
        <v>7064.6</v>
      </c>
      <c r="I12" s="12">
        <f>D12+E12+F12+G12+H12</f>
        <v>35182.1</v>
      </c>
    </row>
    <row r="13" spans="1:9" ht="47.25">
      <c r="A13" s="20"/>
      <c r="B13" s="26"/>
      <c r="C13" s="7" t="s">
        <v>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f>D13+E13+F13+G13+H13</f>
        <v>0</v>
      </c>
    </row>
    <row r="14" spans="1:9" ht="63" customHeight="1">
      <c r="A14" s="20"/>
      <c r="B14" s="26"/>
      <c r="C14" s="7" t="s">
        <v>9</v>
      </c>
      <c r="D14" s="13">
        <v>0</v>
      </c>
      <c r="E14" s="12">
        <v>0</v>
      </c>
      <c r="F14" s="12">
        <v>0</v>
      </c>
      <c r="G14" s="12">
        <v>0</v>
      </c>
      <c r="H14" s="12">
        <v>0</v>
      </c>
      <c r="I14" s="12">
        <f>D14+E14+F14+G14+H14</f>
        <v>0</v>
      </c>
    </row>
    <row r="15" spans="1:9" ht="79.5" customHeight="1">
      <c r="A15" s="21"/>
      <c r="B15" s="23"/>
      <c r="C15" s="7" t="s">
        <v>10</v>
      </c>
      <c r="D15" s="14">
        <v>7064.6</v>
      </c>
      <c r="E15" s="14">
        <v>6923.7</v>
      </c>
      <c r="F15" s="14">
        <v>7064.6</v>
      </c>
      <c r="G15" s="14">
        <v>7064.6</v>
      </c>
      <c r="H15" s="14">
        <v>7064.6</v>
      </c>
      <c r="I15" s="12">
        <f>D15+E15+F15+G15+H15</f>
        <v>35182.1</v>
      </c>
    </row>
    <row r="17" spans="1:9" s="1" customFormat="1" ht="26.25" customHeight="1">
      <c r="A17" s="27" t="s">
        <v>24</v>
      </c>
      <c r="B17" s="27"/>
      <c r="C17" s="27"/>
      <c r="D17" s="27"/>
      <c r="E17" s="27"/>
      <c r="F17" s="27"/>
      <c r="G17" s="27"/>
      <c r="H17" s="27"/>
      <c r="I17" s="27"/>
    </row>
    <row r="18" spans="1:9" ht="15">
      <c r="A18" s="2"/>
      <c r="B18" s="2"/>
      <c r="C18" s="2"/>
      <c r="D18" s="3"/>
      <c r="E18" s="3"/>
      <c r="F18" s="3"/>
      <c r="G18" s="3"/>
      <c r="H18" s="3"/>
      <c r="I18" s="3"/>
    </row>
    <row r="19" spans="1:9" ht="56.25" customHeight="1">
      <c r="A19" s="5" t="s">
        <v>13</v>
      </c>
      <c r="B19" s="16" t="s">
        <v>0</v>
      </c>
      <c r="C19" s="17"/>
      <c r="D19" s="17"/>
      <c r="E19" s="17"/>
      <c r="F19" s="17"/>
      <c r="G19" s="17"/>
      <c r="H19" s="17"/>
      <c r="I19" s="18"/>
    </row>
    <row r="20" spans="1:9" ht="15" customHeight="1">
      <c r="A20" s="19" t="s">
        <v>1</v>
      </c>
      <c r="B20" s="22" t="s">
        <v>2</v>
      </c>
      <c r="C20" s="24" t="s">
        <v>3</v>
      </c>
      <c r="D20" s="16" t="s">
        <v>4</v>
      </c>
      <c r="E20" s="17"/>
      <c r="F20" s="17"/>
      <c r="G20" s="17"/>
      <c r="H20" s="17"/>
      <c r="I20" s="18"/>
    </row>
    <row r="21" spans="1:9" ht="51.75" customHeight="1">
      <c r="A21" s="20"/>
      <c r="B21" s="23"/>
      <c r="C21" s="25"/>
      <c r="D21" s="10" t="s">
        <v>15</v>
      </c>
      <c r="E21" s="10" t="s">
        <v>16</v>
      </c>
      <c r="F21" s="10" t="s">
        <v>17</v>
      </c>
      <c r="G21" s="10" t="s">
        <v>18</v>
      </c>
      <c r="H21" s="10" t="s">
        <v>19</v>
      </c>
      <c r="I21" s="11" t="s">
        <v>5</v>
      </c>
    </row>
    <row r="22" spans="1:9" ht="31.5" customHeight="1">
      <c r="A22" s="20"/>
      <c r="B22" s="22" t="s">
        <v>6</v>
      </c>
      <c r="C22" s="6" t="s">
        <v>7</v>
      </c>
      <c r="D22" s="12">
        <f>D23+D24+D25</f>
        <v>64695</v>
      </c>
      <c r="E22" s="12">
        <f>E23+E24+E25</f>
        <v>64659.1</v>
      </c>
      <c r="F22" s="12">
        <f>F23+F24+F25</f>
        <v>65536</v>
      </c>
      <c r="G22" s="12">
        <f>G23+G24+G25</f>
        <v>65536</v>
      </c>
      <c r="H22" s="12">
        <f>H23+H24+H25</f>
        <v>65536</v>
      </c>
      <c r="I22" s="12">
        <f>D22+E22+F22+G22+H22</f>
        <v>325962.1</v>
      </c>
    </row>
    <row r="23" spans="1:9" ht="47.25">
      <c r="A23" s="20"/>
      <c r="B23" s="26"/>
      <c r="C23" s="7" t="s">
        <v>8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f>D23+E23+F23+G23+H23</f>
        <v>0</v>
      </c>
    </row>
    <row r="24" spans="1:9" ht="62.25" customHeight="1">
      <c r="A24" s="20"/>
      <c r="B24" s="26"/>
      <c r="C24" s="7" t="s">
        <v>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f>D24+E24+F24+G24+H24</f>
        <v>0</v>
      </c>
    </row>
    <row r="25" spans="1:9" ht="81.75" customHeight="1">
      <c r="A25" s="21"/>
      <c r="B25" s="23"/>
      <c r="C25" s="7" t="s">
        <v>10</v>
      </c>
      <c r="D25" s="12">
        <v>64695</v>
      </c>
      <c r="E25" s="12">
        <v>64659.1</v>
      </c>
      <c r="F25" s="12">
        <v>65536</v>
      </c>
      <c r="G25" s="12">
        <v>65536</v>
      </c>
      <c r="H25" s="12">
        <v>65536</v>
      </c>
      <c r="I25" s="12">
        <f>D25+E25+F25+G25+H25</f>
        <v>325962.1</v>
      </c>
    </row>
    <row r="28" spans="1:9" ht="38.25" customHeight="1">
      <c r="A28" s="27" t="s">
        <v>25</v>
      </c>
      <c r="B28" s="27"/>
      <c r="C28" s="27"/>
      <c r="D28" s="27"/>
      <c r="E28" s="27"/>
      <c r="F28" s="27"/>
      <c r="G28" s="27"/>
      <c r="H28" s="27"/>
      <c r="I28" s="27"/>
    </row>
    <row r="29" spans="1:9" ht="15.7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5">
      <c r="A30" s="2"/>
      <c r="B30" s="2"/>
      <c r="C30" s="2"/>
      <c r="D30" s="3"/>
      <c r="E30" s="3"/>
      <c r="F30" s="3"/>
      <c r="G30" s="3"/>
      <c r="H30" s="3"/>
      <c r="I30" s="3"/>
    </row>
    <row r="31" spans="1:9" ht="47.25">
      <c r="A31" s="5" t="s">
        <v>13</v>
      </c>
      <c r="B31" s="16" t="s">
        <v>0</v>
      </c>
      <c r="C31" s="17"/>
      <c r="D31" s="17"/>
      <c r="E31" s="17"/>
      <c r="F31" s="17"/>
      <c r="G31" s="17"/>
      <c r="H31" s="17"/>
      <c r="I31" s="18"/>
    </row>
    <row r="32" spans="1:9" ht="15.75">
      <c r="A32" s="19" t="s">
        <v>1</v>
      </c>
      <c r="B32" s="22" t="s">
        <v>2</v>
      </c>
      <c r="C32" s="24" t="s">
        <v>3</v>
      </c>
      <c r="D32" s="16" t="s">
        <v>4</v>
      </c>
      <c r="E32" s="17"/>
      <c r="F32" s="17"/>
      <c r="G32" s="17"/>
      <c r="H32" s="17"/>
      <c r="I32" s="18"/>
    </row>
    <row r="33" spans="1:9" ht="50.25" customHeight="1">
      <c r="A33" s="20"/>
      <c r="B33" s="23"/>
      <c r="C33" s="25"/>
      <c r="D33" s="10" t="s">
        <v>15</v>
      </c>
      <c r="E33" s="10" t="s">
        <v>16</v>
      </c>
      <c r="F33" s="10" t="s">
        <v>17</v>
      </c>
      <c r="G33" s="10" t="s">
        <v>18</v>
      </c>
      <c r="H33" s="10" t="s">
        <v>19</v>
      </c>
      <c r="I33" s="11" t="s">
        <v>5</v>
      </c>
    </row>
    <row r="34" spans="1:9" ht="31.5">
      <c r="A34" s="20"/>
      <c r="B34" s="22" t="s">
        <v>6</v>
      </c>
      <c r="C34" s="6" t="s">
        <v>7</v>
      </c>
      <c r="D34" s="12">
        <f>D35+D36+D37</f>
        <v>317115.45</v>
      </c>
      <c r="E34" s="12">
        <f>E35+E36+E37</f>
        <v>297615</v>
      </c>
      <c r="F34" s="12">
        <f>F35+F36+F37</f>
        <v>295000</v>
      </c>
      <c r="G34" s="12">
        <f>G35+G36+G37</f>
        <v>295000</v>
      </c>
      <c r="H34" s="12">
        <f>H35+H36+H37</f>
        <v>295000</v>
      </c>
      <c r="I34" s="12">
        <f>D34+E34+F34+G34+H34</f>
        <v>1499730.45</v>
      </c>
    </row>
    <row r="35" spans="1:9" ht="47.25">
      <c r="A35" s="20"/>
      <c r="B35" s="26"/>
      <c r="C35" s="7" t="s">
        <v>8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f>D35+E35+F35+G35+H35</f>
        <v>0</v>
      </c>
    </row>
    <row r="36" spans="1:9" ht="63">
      <c r="A36" s="20"/>
      <c r="B36" s="26"/>
      <c r="C36" s="7" t="s">
        <v>9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f>D36+E36+F36+G36+H36</f>
        <v>0</v>
      </c>
    </row>
    <row r="37" spans="1:9" ht="78.75">
      <c r="A37" s="21"/>
      <c r="B37" s="23"/>
      <c r="C37" s="7" t="s">
        <v>10</v>
      </c>
      <c r="D37" s="12">
        <v>317115.45</v>
      </c>
      <c r="E37" s="12">
        <v>297615</v>
      </c>
      <c r="F37" s="12">
        <v>295000</v>
      </c>
      <c r="G37" s="12">
        <v>295000</v>
      </c>
      <c r="H37" s="12">
        <v>295000</v>
      </c>
      <c r="I37" s="12">
        <f>D37+E37+F37+G37+H37</f>
        <v>1499730.45</v>
      </c>
    </row>
    <row r="40" spans="1:9" ht="34.5" customHeight="1">
      <c r="A40" s="27" t="s">
        <v>26</v>
      </c>
      <c r="B40" s="27"/>
      <c r="C40" s="27"/>
      <c r="D40" s="27"/>
      <c r="E40" s="27"/>
      <c r="F40" s="27"/>
      <c r="G40" s="27"/>
      <c r="H40" s="27"/>
      <c r="I40" s="27"/>
    </row>
    <row r="41" spans="1:9" ht="15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5">
      <c r="A42" s="2"/>
      <c r="B42" s="2"/>
      <c r="C42" s="2"/>
      <c r="D42" s="3"/>
      <c r="E42" s="3"/>
      <c r="F42" s="3"/>
      <c r="G42" s="3"/>
      <c r="H42" s="3"/>
      <c r="I42" s="3"/>
    </row>
    <row r="43" spans="1:9" ht="47.25">
      <c r="A43" s="5" t="s">
        <v>13</v>
      </c>
      <c r="B43" s="16" t="s">
        <v>0</v>
      </c>
      <c r="C43" s="17"/>
      <c r="D43" s="17"/>
      <c r="E43" s="17"/>
      <c r="F43" s="17"/>
      <c r="G43" s="17"/>
      <c r="H43" s="17"/>
      <c r="I43" s="18"/>
    </row>
    <row r="44" spans="1:9" ht="15.75">
      <c r="A44" s="19" t="s">
        <v>1</v>
      </c>
      <c r="B44" s="22" t="s">
        <v>2</v>
      </c>
      <c r="C44" s="24" t="s">
        <v>3</v>
      </c>
      <c r="D44" s="16" t="s">
        <v>4</v>
      </c>
      <c r="E44" s="17"/>
      <c r="F44" s="17"/>
      <c r="G44" s="17"/>
      <c r="H44" s="17"/>
      <c r="I44" s="18"/>
    </row>
    <row r="45" spans="1:9" ht="38.25" customHeight="1">
      <c r="A45" s="20"/>
      <c r="B45" s="23"/>
      <c r="C45" s="25"/>
      <c r="D45" s="10" t="s">
        <v>15</v>
      </c>
      <c r="E45" s="10" t="s">
        <v>16</v>
      </c>
      <c r="F45" s="10" t="s">
        <v>17</v>
      </c>
      <c r="G45" s="10" t="s">
        <v>18</v>
      </c>
      <c r="H45" s="10" t="s">
        <v>19</v>
      </c>
      <c r="I45" s="11" t="s">
        <v>5</v>
      </c>
    </row>
    <row r="46" spans="1:9" ht="31.5">
      <c r="A46" s="20"/>
      <c r="B46" s="22" t="s">
        <v>6</v>
      </c>
      <c r="C46" s="6" t="s">
        <v>7</v>
      </c>
      <c r="D46" s="12">
        <f>D47+D48+D49</f>
        <v>197725.22999999998</v>
      </c>
      <c r="E46" s="12">
        <f>E47+E48+E49</f>
        <v>179810.5</v>
      </c>
      <c r="F46" s="12">
        <f>F47+F48+F49</f>
        <v>335173.29</v>
      </c>
      <c r="G46" s="12">
        <f>G47+G48+G49</f>
        <v>0</v>
      </c>
      <c r="H46" s="12">
        <f>H47+H48+H49</f>
        <v>0</v>
      </c>
      <c r="I46" s="12">
        <f>D46+E46+F46+G46+H46</f>
        <v>712709.02</v>
      </c>
    </row>
    <row r="47" spans="1:9" ht="47.25">
      <c r="A47" s="20"/>
      <c r="B47" s="26"/>
      <c r="C47" s="7" t="s">
        <v>8</v>
      </c>
      <c r="D47" s="12">
        <v>0</v>
      </c>
      <c r="E47" s="12">
        <v>0</v>
      </c>
      <c r="F47" s="12">
        <v>3396.75</v>
      </c>
      <c r="G47" s="12">
        <v>0</v>
      </c>
      <c r="H47" s="12">
        <v>0</v>
      </c>
      <c r="I47" s="12">
        <f>D47+E47+F47+G47+H47</f>
        <v>3396.75</v>
      </c>
    </row>
    <row r="48" spans="1:9" ht="63">
      <c r="A48" s="20"/>
      <c r="B48" s="26"/>
      <c r="C48" s="7" t="s">
        <v>9</v>
      </c>
      <c r="D48" s="12">
        <v>128403.62</v>
      </c>
      <c r="E48" s="12">
        <v>112740.49</v>
      </c>
      <c r="F48" s="12">
        <v>216413.93</v>
      </c>
      <c r="G48" s="12">
        <v>0</v>
      </c>
      <c r="H48" s="12">
        <v>0</v>
      </c>
      <c r="I48" s="12">
        <f>D48+E48+F48+G48+H48</f>
        <v>457558.04</v>
      </c>
    </row>
    <row r="49" spans="1:9" ht="78.75">
      <c r="A49" s="21"/>
      <c r="B49" s="23"/>
      <c r="C49" s="7" t="s">
        <v>10</v>
      </c>
      <c r="D49" s="12">
        <v>69321.61</v>
      </c>
      <c r="E49" s="12">
        <v>67070.01</v>
      </c>
      <c r="F49" s="12">
        <v>115362.61</v>
      </c>
      <c r="G49" s="12">
        <v>0</v>
      </c>
      <c r="H49" s="12">
        <v>0</v>
      </c>
      <c r="I49" s="12">
        <f>D49+E49+F49+G49+H49</f>
        <v>251754.22999999998</v>
      </c>
    </row>
    <row r="52" spans="1:9" ht="22.5" customHeight="1">
      <c r="A52" s="15" t="s">
        <v>22</v>
      </c>
      <c r="B52" s="15"/>
      <c r="C52" s="15"/>
      <c r="D52" s="15"/>
      <c r="E52" s="15"/>
      <c r="F52" s="15"/>
      <c r="G52" s="15"/>
      <c r="H52" s="15"/>
      <c r="I52" s="15"/>
    </row>
    <row r="54" spans="1:9" ht="47.25">
      <c r="A54" s="5" t="s">
        <v>13</v>
      </c>
      <c r="B54" s="16" t="s">
        <v>0</v>
      </c>
      <c r="C54" s="17"/>
      <c r="D54" s="17"/>
      <c r="E54" s="17"/>
      <c r="F54" s="17"/>
      <c r="G54" s="17"/>
      <c r="H54" s="17"/>
      <c r="I54" s="18"/>
    </row>
    <row r="55" spans="1:9" ht="15.75">
      <c r="A55" s="19" t="s">
        <v>1</v>
      </c>
      <c r="B55" s="22" t="s">
        <v>2</v>
      </c>
      <c r="C55" s="24" t="s">
        <v>3</v>
      </c>
      <c r="D55" s="16" t="s">
        <v>4</v>
      </c>
      <c r="E55" s="17"/>
      <c r="F55" s="17"/>
      <c r="G55" s="17"/>
      <c r="H55" s="17"/>
      <c r="I55" s="18"/>
    </row>
    <row r="56" spans="1:9" ht="38.25" customHeight="1">
      <c r="A56" s="20"/>
      <c r="B56" s="23"/>
      <c r="C56" s="25"/>
      <c r="D56" s="10" t="s">
        <v>15</v>
      </c>
      <c r="E56" s="10" t="s">
        <v>16</v>
      </c>
      <c r="F56" s="10" t="s">
        <v>17</v>
      </c>
      <c r="G56" s="10" t="s">
        <v>18</v>
      </c>
      <c r="H56" s="10" t="s">
        <v>19</v>
      </c>
      <c r="I56" s="11" t="s">
        <v>5</v>
      </c>
    </row>
    <row r="57" spans="1:9" ht="31.5">
      <c r="A57" s="20"/>
      <c r="B57" s="22" t="s">
        <v>6</v>
      </c>
      <c r="C57" s="6" t="s">
        <v>7</v>
      </c>
      <c r="D57" s="12">
        <f>D58+D59+D60</f>
        <v>0</v>
      </c>
      <c r="E57" s="12">
        <f>E58+E59+E60</f>
        <v>203646.1</v>
      </c>
      <c r="F57" s="12">
        <f>F58+F59+F60</f>
        <v>203725.9</v>
      </c>
      <c r="G57" s="12">
        <f>G58+G59+G60</f>
        <v>203725.9</v>
      </c>
      <c r="H57" s="12">
        <f>H58+H59+H60</f>
        <v>203725.9</v>
      </c>
      <c r="I57" s="12">
        <f>D57+E57+F57+G57+H57</f>
        <v>814823.8</v>
      </c>
    </row>
    <row r="58" spans="1:9" ht="47.25">
      <c r="A58" s="20"/>
      <c r="B58" s="26"/>
      <c r="C58" s="7" t="s">
        <v>8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f>D58+E58+F58+G58+H58</f>
        <v>0</v>
      </c>
    </row>
    <row r="59" spans="1:9" ht="63">
      <c r="A59" s="20"/>
      <c r="B59" s="26"/>
      <c r="C59" s="7" t="s">
        <v>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f>D59+E59+F59+G59+H59</f>
        <v>0</v>
      </c>
    </row>
    <row r="60" spans="1:9" ht="78.75">
      <c r="A60" s="21"/>
      <c r="B60" s="23"/>
      <c r="C60" s="7" t="s">
        <v>10</v>
      </c>
      <c r="D60" s="12">
        <v>0</v>
      </c>
      <c r="E60" s="12">
        <v>203646.1</v>
      </c>
      <c r="F60" s="12">
        <v>203725.9</v>
      </c>
      <c r="G60" s="12">
        <v>203725.9</v>
      </c>
      <c r="H60" s="12">
        <v>203725.9</v>
      </c>
      <c r="I60" s="12">
        <f>D60+E60+F60+G60+H60</f>
        <v>814823.8</v>
      </c>
    </row>
    <row r="63" spans="1:9" ht="15.75">
      <c r="A63" s="27" t="s">
        <v>27</v>
      </c>
      <c r="B63" s="27"/>
      <c r="C63" s="27"/>
      <c r="D63" s="27"/>
      <c r="E63" s="27"/>
      <c r="F63" s="27"/>
      <c r="G63" s="27"/>
      <c r="H63" s="27"/>
      <c r="I63" s="27"/>
    </row>
    <row r="64" spans="1:9" ht="15.7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5">
      <c r="A65" s="2"/>
      <c r="B65" s="2"/>
      <c r="C65" s="2"/>
      <c r="D65" s="3"/>
      <c r="E65" s="3"/>
      <c r="F65" s="3"/>
      <c r="G65" s="3"/>
      <c r="H65" s="3"/>
      <c r="I65" s="3"/>
    </row>
    <row r="66" spans="1:9" ht="47.25">
      <c r="A66" s="5" t="s">
        <v>13</v>
      </c>
      <c r="B66" s="16" t="s">
        <v>0</v>
      </c>
      <c r="C66" s="17"/>
      <c r="D66" s="17"/>
      <c r="E66" s="17"/>
      <c r="F66" s="17"/>
      <c r="G66" s="17"/>
      <c r="H66" s="17"/>
      <c r="I66" s="18"/>
    </row>
    <row r="67" spans="1:9" ht="15.75">
      <c r="A67" s="19" t="s">
        <v>1</v>
      </c>
      <c r="B67" s="22" t="s">
        <v>2</v>
      </c>
      <c r="C67" s="24" t="s">
        <v>3</v>
      </c>
      <c r="D67" s="16" t="s">
        <v>4</v>
      </c>
      <c r="E67" s="17"/>
      <c r="F67" s="17"/>
      <c r="G67" s="17"/>
      <c r="H67" s="17"/>
      <c r="I67" s="18"/>
    </row>
    <row r="68" spans="1:9" ht="48" customHeight="1">
      <c r="A68" s="20"/>
      <c r="B68" s="23"/>
      <c r="C68" s="25"/>
      <c r="D68" s="10" t="s">
        <v>15</v>
      </c>
      <c r="E68" s="10" t="s">
        <v>16</v>
      </c>
      <c r="F68" s="10" t="s">
        <v>17</v>
      </c>
      <c r="G68" s="10" t="s">
        <v>18</v>
      </c>
      <c r="H68" s="10" t="s">
        <v>19</v>
      </c>
      <c r="I68" s="11" t="s">
        <v>5</v>
      </c>
    </row>
    <row r="69" spans="1:9" ht="31.5">
      <c r="A69" s="20"/>
      <c r="B69" s="22" t="s">
        <v>6</v>
      </c>
      <c r="C69" s="6" t="s">
        <v>7</v>
      </c>
      <c r="D69" s="12">
        <f>D70+D71+D72</f>
        <v>6355.3</v>
      </c>
      <c r="E69" s="12">
        <f>E70+E71+E72</f>
        <v>6440.3</v>
      </c>
      <c r="F69" s="12">
        <f>F70+F71+F72</f>
        <v>6406.3</v>
      </c>
      <c r="G69" s="12">
        <f>G70+G71+G72</f>
        <v>6408.3</v>
      </c>
      <c r="H69" s="12">
        <f>H70+H71+H72</f>
        <v>6408.3</v>
      </c>
      <c r="I69" s="12">
        <f>D69+E69+F69+G69+H69</f>
        <v>32018.5</v>
      </c>
    </row>
    <row r="70" spans="1:9" ht="47.25">
      <c r="A70" s="20"/>
      <c r="B70" s="26"/>
      <c r="C70" s="7" t="s">
        <v>8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f>D70+E70+F70+G70+H70</f>
        <v>0</v>
      </c>
    </row>
    <row r="71" spans="1:9" ht="63">
      <c r="A71" s="20"/>
      <c r="B71" s="26"/>
      <c r="C71" s="7" t="s">
        <v>9</v>
      </c>
      <c r="D71" s="12">
        <v>4246</v>
      </c>
      <c r="E71" s="12">
        <v>4168</v>
      </c>
      <c r="F71" s="12">
        <v>4134</v>
      </c>
      <c r="G71" s="12">
        <v>4136</v>
      </c>
      <c r="H71" s="12">
        <v>4136</v>
      </c>
      <c r="I71" s="12">
        <f>D71+E71+F71+G71+H71</f>
        <v>20820</v>
      </c>
    </row>
    <row r="72" spans="1:9" ht="78.75">
      <c r="A72" s="21"/>
      <c r="B72" s="23"/>
      <c r="C72" s="7" t="s">
        <v>10</v>
      </c>
      <c r="D72" s="12">
        <v>2109.3</v>
      </c>
      <c r="E72" s="12">
        <v>2272.3</v>
      </c>
      <c r="F72" s="12">
        <v>2272.3</v>
      </c>
      <c r="G72" s="12">
        <v>2272.3</v>
      </c>
      <c r="H72" s="12">
        <v>2272.3</v>
      </c>
      <c r="I72" s="12">
        <f>D72+E72+F72+G72+H72</f>
        <v>11198.5</v>
      </c>
    </row>
    <row r="75" spans="1:9" ht="15.75">
      <c r="A75" s="27" t="s">
        <v>20</v>
      </c>
      <c r="B75" s="27"/>
      <c r="C75" s="27"/>
      <c r="D75" s="27"/>
      <c r="E75" s="27"/>
      <c r="F75" s="27"/>
      <c r="G75" s="27"/>
      <c r="H75" s="27"/>
      <c r="I75" s="27"/>
    </row>
    <row r="76" spans="1:9" ht="15.7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5">
      <c r="A77" s="2"/>
      <c r="B77" s="2"/>
      <c r="C77" s="2"/>
      <c r="D77" s="3"/>
      <c r="E77" s="3"/>
      <c r="F77" s="3"/>
      <c r="G77" s="3"/>
      <c r="H77" s="3"/>
      <c r="I77" s="3"/>
    </row>
    <row r="78" spans="1:9" ht="47.25">
      <c r="A78" s="5" t="s">
        <v>13</v>
      </c>
      <c r="B78" s="16" t="s">
        <v>0</v>
      </c>
      <c r="C78" s="17"/>
      <c r="D78" s="17"/>
      <c r="E78" s="17"/>
      <c r="F78" s="17"/>
      <c r="G78" s="17"/>
      <c r="H78" s="17"/>
      <c r="I78" s="18"/>
    </row>
    <row r="79" spans="1:9" ht="15.75">
      <c r="A79" s="19" t="s">
        <v>1</v>
      </c>
      <c r="B79" s="22" t="s">
        <v>2</v>
      </c>
      <c r="C79" s="24" t="s">
        <v>3</v>
      </c>
      <c r="D79" s="16" t="s">
        <v>4</v>
      </c>
      <c r="E79" s="17"/>
      <c r="F79" s="17"/>
      <c r="G79" s="17"/>
      <c r="H79" s="17"/>
      <c r="I79" s="18"/>
    </row>
    <row r="80" spans="1:9" ht="45" customHeight="1">
      <c r="A80" s="20"/>
      <c r="B80" s="23"/>
      <c r="C80" s="25"/>
      <c r="D80" s="10" t="s">
        <v>15</v>
      </c>
      <c r="E80" s="10" t="s">
        <v>16</v>
      </c>
      <c r="F80" s="10" t="s">
        <v>17</v>
      </c>
      <c r="G80" s="10" t="s">
        <v>18</v>
      </c>
      <c r="H80" s="10" t="s">
        <v>19</v>
      </c>
      <c r="I80" s="11" t="s">
        <v>5</v>
      </c>
    </row>
    <row r="81" spans="1:9" ht="31.5">
      <c r="A81" s="20"/>
      <c r="B81" s="22" t="s">
        <v>6</v>
      </c>
      <c r="C81" s="6" t="s">
        <v>7</v>
      </c>
      <c r="D81" s="12">
        <f>D82+D83+D84</f>
        <v>27106.93</v>
      </c>
      <c r="E81" s="12">
        <f>E82+E83+E84</f>
        <v>27704.9</v>
      </c>
      <c r="F81" s="12">
        <f>F82+F83+F84</f>
        <v>27704.9</v>
      </c>
      <c r="G81" s="12">
        <f>G82+G83+G84</f>
        <v>27704.9</v>
      </c>
      <c r="H81" s="12">
        <f>H82+H83+H84</f>
        <v>27704.9</v>
      </c>
      <c r="I81" s="12">
        <f>D81+E81+F81+G81+H81</f>
        <v>137926.53</v>
      </c>
    </row>
    <row r="82" spans="1:9" ht="47.25">
      <c r="A82" s="20"/>
      <c r="B82" s="26"/>
      <c r="C82" s="7" t="s">
        <v>8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f>D82+E82+F82+G82+H82</f>
        <v>0</v>
      </c>
    </row>
    <row r="83" spans="1:9" ht="63">
      <c r="A83" s="20"/>
      <c r="B83" s="26"/>
      <c r="C83" s="7" t="s">
        <v>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f>D83+E83+F83+G83+H83</f>
        <v>0</v>
      </c>
    </row>
    <row r="84" spans="1:9" ht="78.75">
      <c r="A84" s="21"/>
      <c r="B84" s="23"/>
      <c r="C84" s="7" t="s">
        <v>10</v>
      </c>
      <c r="D84" s="12">
        <v>27106.93</v>
      </c>
      <c r="E84" s="12">
        <v>27704.9</v>
      </c>
      <c r="F84" s="12">
        <v>27704.9</v>
      </c>
      <c r="G84" s="12">
        <v>27704.9</v>
      </c>
      <c r="H84" s="12">
        <v>27704.9</v>
      </c>
      <c r="I84" s="12">
        <f>D84+E84+F84+G84+H84</f>
        <v>137926.53</v>
      </c>
    </row>
    <row r="87" spans="1:9" ht="15.75">
      <c r="A87" s="27" t="s">
        <v>21</v>
      </c>
      <c r="B87" s="27"/>
      <c r="C87" s="27"/>
      <c r="D87" s="27"/>
      <c r="E87" s="27"/>
      <c r="F87" s="27"/>
      <c r="G87" s="27"/>
      <c r="H87" s="27"/>
      <c r="I87" s="27"/>
    </row>
    <row r="88" spans="1:9" ht="15.7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5">
      <c r="A89" s="2"/>
      <c r="B89" s="2"/>
      <c r="C89" s="2"/>
      <c r="D89" s="3"/>
      <c r="E89" s="3"/>
      <c r="F89" s="3"/>
      <c r="G89" s="3"/>
      <c r="H89" s="3"/>
      <c r="I89" s="3"/>
    </row>
    <row r="90" spans="1:9" ht="47.25">
      <c r="A90" s="5" t="s">
        <v>13</v>
      </c>
      <c r="B90" s="16" t="s">
        <v>0</v>
      </c>
      <c r="C90" s="17"/>
      <c r="D90" s="17"/>
      <c r="E90" s="17"/>
      <c r="F90" s="17"/>
      <c r="G90" s="17"/>
      <c r="H90" s="17"/>
      <c r="I90" s="18"/>
    </row>
    <row r="91" spans="1:9" ht="15.75">
      <c r="A91" s="19" t="s">
        <v>1</v>
      </c>
      <c r="B91" s="22" t="s">
        <v>2</v>
      </c>
      <c r="C91" s="24" t="s">
        <v>3</v>
      </c>
      <c r="D91" s="16" t="s">
        <v>4</v>
      </c>
      <c r="E91" s="17"/>
      <c r="F91" s="17"/>
      <c r="G91" s="17"/>
      <c r="H91" s="17"/>
      <c r="I91" s="18"/>
    </row>
    <row r="92" spans="1:9" ht="35.25" customHeight="1">
      <c r="A92" s="20"/>
      <c r="B92" s="23"/>
      <c r="C92" s="25"/>
      <c r="D92" s="10" t="s">
        <v>15</v>
      </c>
      <c r="E92" s="10" t="s">
        <v>16</v>
      </c>
      <c r="F92" s="10" t="s">
        <v>17</v>
      </c>
      <c r="G92" s="10" t="s">
        <v>18</v>
      </c>
      <c r="H92" s="10" t="s">
        <v>19</v>
      </c>
      <c r="I92" s="11" t="s">
        <v>5</v>
      </c>
    </row>
    <row r="93" spans="1:9" ht="31.5">
      <c r="A93" s="20"/>
      <c r="B93" s="22" t="s">
        <v>6</v>
      </c>
      <c r="C93" s="6" t="s">
        <v>7</v>
      </c>
      <c r="D93" s="12">
        <f>D94+D95+D96</f>
        <v>53473.2</v>
      </c>
      <c r="E93" s="12">
        <f>E94+E95+E96</f>
        <v>56200.3</v>
      </c>
      <c r="F93" s="12">
        <f>F94+F95+F96</f>
        <v>57200.3</v>
      </c>
      <c r="G93" s="12">
        <f>G94+G95+G96</f>
        <v>57200.3</v>
      </c>
      <c r="H93" s="12">
        <f>H94+H95+H96</f>
        <v>57200.3</v>
      </c>
      <c r="I93" s="12">
        <f>D93+E93+F93+G93+H93</f>
        <v>281274.39999999997</v>
      </c>
    </row>
    <row r="94" spans="1:9" ht="47.25">
      <c r="A94" s="20"/>
      <c r="B94" s="26"/>
      <c r="C94" s="7" t="s">
        <v>8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f>D94+E94+F94+G94+H94</f>
        <v>0</v>
      </c>
    </row>
    <row r="95" spans="1:9" ht="63">
      <c r="A95" s="20"/>
      <c r="B95" s="26"/>
      <c r="C95" s="7" t="s">
        <v>9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f>D95+E95+F95+G95+H95</f>
        <v>0</v>
      </c>
    </row>
    <row r="96" spans="1:9" ht="78.75">
      <c r="A96" s="21"/>
      <c r="B96" s="23"/>
      <c r="C96" s="7" t="s">
        <v>10</v>
      </c>
      <c r="D96" s="12">
        <v>53473.2</v>
      </c>
      <c r="E96" s="12">
        <v>56200.3</v>
      </c>
      <c r="F96" s="12">
        <v>57200.3</v>
      </c>
      <c r="G96" s="12">
        <v>57200.3</v>
      </c>
      <c r="H96" s="12">
        <v>57200.3</v>
      </c>
      <c r="I96" s="12">
        <f>D96+E96+F96+G96+H96</f>
        <v>281274.39999999997</v>
      </c>
    </row>
  </sheetData>
  <sheetProtection/>
  <mergeCells count="67">
    <mergeCell ref="G1:I1"/>
    <mergeCell ref="E2:I2"/>
    <mergeCell ref="D3:I3"/>
    <mergeCell ref="F4:I4"/>
    <mergeCell ref="A5:I5"/>
    <mergeCell ref="A6:I6"/>
    <mergeCell ref="A7:I7"/>
    <mergeCell ref="B9:I9"/>
    <mergeCell ref="A10:A15"/>
    <mergeCell ref="B10:B11"/>
    <mergeCell ref="C10:C11"/>
    <mergeCell ref="D10:I10"/>
    <mergeCell ref="B12:B15"/>
    <mergeCell ref="A17:I17"/>
    <mergeCell ref="B19:I19"/>
    <mergeCell ref="A20:A25"/>
    <mergeCell ref="B20:B21"/>
    <mergeCell ref="C20:C21"/>
    <mergeCell ref="D20:I20"/>
    <mergeCell ref="B22:B25"/>
    <mergeCell ref="A28:I28"/>
    <mergeCell ref="A29:I29"/>
    <mergeCell ref="B31:I31"/>
    <mergeCell ref="A32:A37"/>
    <mergeCell ref="B32:B33"/>
    <mergeCell ref="C32:C33"/>
    <mergeCell ref="D32:I32"/>
    <mergeCell ref="B34:B37"/>
    <mergeCell ref="A40:I40"/>
    <mergeCell ref="A41:I41"/>
    <mergeCell ref="B43:I43"/>
    <mergeCell ref="A44:A49"/>
    <mergeCell ref="B44:B45"/>
    <mergeCell ref="C44:C45"/>
    <mergeCell ref="D44:I44"/>
    <mergeCell ref="B46:B49"/>
    <mergeCell ref="A63:I63"/>
    <mergeCell ref="A64:I64"/>
    <mergeCell ref="B66:I66"/>
    <mergeCell ref="A67:A72"/>
    <mergeCell ref="B67:B68"/>
    <mergeCell ref="C67:C68"/>
    <mergeCell ref="D67:I67"/>
    <mergeCell ref="B69:B72"/>
    <mergeCell ref="A75:I75"/>
    <mergeCell ref="A76:I76"/>
    <mergeCell ref="B78:I78"/>
    <mergeCell ref="A79:A84"/>
    <mergeCell ref="B79:B80"/>
    <mergeCell ref="C79:C80"/>
    <mergeCell ref="D79:I79"/>
    <mergeCell ref="B81:B84"/>
    <mergeCell ref="A87:I87"/>
    <mergeCell ref="A88:I88"/>
    <mergeCell ref="B90:I90"/>
    <mergeCell ref="A91:A96"/>
    <mergeCell ref="B91:B92"/>
    <mergeCell ref="C91:C92"/>
    <mergeCell ref="D91:I91"/>
    <mergeCell ref="B93:B96"/>
    <mergeCell ref="A52:I52"/>
    <mergeCell ref="B54:I54"/>
    <mergeCell ref="A55:A60"/>
    <mergeCell ref="B55:B56"/>
    <mergeCell ref="C55:C56"/>
    <mergeCell ref="D55:I55"/>
    <mergeCell ref="B57:B60"/>
  </mergeCells>
  <printOptions/>
  <pageMargins left="0.36" right="0.1968503937007874" top="0.31496062992125984" bottom="0.31496062992125984" header="0.31496062992125984" footer="0.31496062992125984"/>
  <pageSetup horizontalDpi="600" verticalDpi="600" orientation="landscape" paperSize="9" r:id="rId1"/>
  <rowBreaks count="7" manualBreakCount="7">
    <brk id="16" max="8" man="1"/>
    <brk id="27" max="8" man="1"/>
    <brk id="39" max="8" man="1"/>
    <brk id="51" max="8" man="1"/>
    <brk id="62" max="8" man="1"/>
    <brk id="74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2021-02-26T14:08:19Z</cp:lastPrinted>
  <dcterms:created xsi:type="dcterms:W3CDTF">2015-10-09T13:24:06Z</dcterms:created>
  <dcterms:modified xsi:type="dcterms:W3CDTF">2021-03-18T06:58:33Z</dcterms:modified>
  <cp:category/>
  <cp:version/>
  <cp:contentType/>
  <cp:contentStatus/>
</cp:coreProperties>
</file>