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3" i="1" l="1"/>
  <c r="L22" i="1"/>
  <c r="I23" i="1"/>
  <c r="I22" i="1"/>
  <c r="I21" i="1"/>
  <c r="H21" i="1" s="1"/>
  <c r="M20" i="1"/>
  <c r="K20" i="1"/>
  <c r="J20" i="1"/>
  <c r="H17" i="1"/>
  <c r="H16" i="1"/>
  <c r="H15" i="1"/>
  <c r="E15" i="1" s="1"/>
  <c r="M14" i="1"/>
  <c r="K14" i="1"/>
  <c r="J14" i="1"/>
  <c r="H22" i="1" l="1"/>
  <c r="L20" i="1"/>
  <c r="H23" i="1"/>
  <c r="H20" i="1" s="1"/>
  <c r="H14" i="1"/>
  <c r="E14" i="1"/>
  <c r="E21" i="1"/>
  <c r="I20" i="1"/>
</calcChain>
</file>

<file path=xl/sharedStrings.xml><?xml version="1.0" encoding="utf-8"?>
<sst xmlns="http://schemas.openxmlformats.org/spreadsheetml/2006/main" count="40" uniqueCount="34">
  <si>
    <t>к муниципальной программе городского округа Домодедово</t>
  </si>
  <si>
    <t>утвержденной постановлением Администрации городского округа Домодедово</t>
  </si>
  <si>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</si>
  <si>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</si>
  <si>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</si>
  <si>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</si>
  <si>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</si>
  <si>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Профинансировано на 01.01.2017,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</si>
  <si>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</si>
  <si>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</si>
  <si>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</si>
  <si>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</si>
  <si>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</si>
  <si>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 год (2017)</t>
  </si>
  <si>
    <t>2 год (2018)</t>
  </si>
  <si>
    <t>3 год (2019)</t>
  </si>
  <si>
    <t>4 год (2020)</t>
  </si>
  <si>
    <t>5-й год (2021)</t>
  </si>
  <si>
    <t>1.</t>
  </si>
  <si>
    <t>Итого</t>
  </si>
  <si>
    <t xml:space="preserve">Комитет по культуре, делам молодежи и спорту Администрации городского округа Домодедово 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</si>
  <si>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</si>
  <si>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</si>
  <si>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</si>
  <si>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</si>
  <si>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Другие источники</t>
  </si>
  <si>
    <t>Всего по мероприятию</t>
  </si>
  <si>
    <t>"Культура городского округа Домодедово на 2017-2021 годы"</t>
  </si>
  <si>
    <t>от 10.11.2016 г. № 3537</t>
  </si>
  <si>
    <t xml:space="preserve">Капитальный ремонт кровли и фасада здания Константиновский СДК ", расположенный по адресу: Московская область, г. Домодедово, п. ГПЗ "Константиново", ул. Гагарина, стр. 1а
</t>
  </si>
  <si>
    <t>2019 г.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</si>
  <si>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5.  Капитальный ремонт кровли и фасада здания Константиновский СДК ", расположенный по адресу: Московская область, г. Домодедово, п. ГПЗ "Константиново", ул. Гагарина, стр. 1а
                                                       Подпрограммы 2. «Укрепление материально-технической базы учреждений культуры и искусства городского округа Домодедово на 2017-2021 годы» муниципальной программы "Культура городского округа Домодедово на 2017-2021 годы"
</t>
  </si>
  <si>
    <t>Приложение № 6</t>
  </si>
  <si>
    <t>1 718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</si>
</sst>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0" fillId="0" borderId="6" xfId="0" applyFont="1" applyBorder="1"/>
    <xf numFmtId="4" fontId="10" fillId="0" borderId="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vertical="top" wrapText="1"/>
    </xf>
    <xf numFmtId="4" fontId="10" fillId="0" borderId="6" xfId="0" applyNumberFormat="1" applyFont="1" applyBorder="1"/>
    <xf numFmtId="4" fontId="7" fillId="0" borderId="6" xfId="0" applyNumberFormat="1" applyFont="1" applyBorder="1" applyAlignment="1">
      <alignment horizontal="center"/>
    </xf>
    <xf numFmtId="0" fontId="0" fillId="0" borderId="6" xfId="0" applyBorder="1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A9" sqref="A9:O9"/>
    </sheetView>
  </sheetViews>
  <sheetFormatPr defaultRowHeight="15" x14ac:dyDescent="0.25"/>
  <cols>
    <col min="1" max="1" width="5.42578125" customWidth="1"/>
    <col min="2" max="2" width="20.140625" customWidth="1"/>
    <col min="3" max="3" width="15.28515625" customWidth="1"/>
    <col min="4" max="4" width="19.5703125" customWidth="1"/>
    <col min="5" max="6" width="17.7109375" customWidth="1"/>
    <col min="7" max="7" width="27.140625" customWidth="1"/>
    <col min="8" max="8" width="14.28515625" customWidth="1"/>
    <col min="9" max="9" width="10.140625" customWidth="1"/>
    <col min="10" max="10" width="7" customWidth="1"/>
    <col min="11" max="11" width="9" customWidth="1"/>
    <col min="12" max="12" width="10.85546875" customWidth="1"/>
    <col min="13" max="13" width="8.5703125" customWidth="1"/>
    <col min="14" max="14" width="14.710937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I1" s="1"/>
      <c r="J1" s="1"/>
      <c r="K1" s="1"/>
      <c r="L1" s="1"/>
      <c r="M1" s="1"/>
      <c r="N1" s="1"/>
    </row>
    <row r="2" spans="1:15" x14ac:dyDescent="0.25">
      <c r="H2" s="1"/>
      <c r="I2" s="1"/>
      <c r="J2" s="1"/>
      <c r="K2" s="25" t="s">
        <v>32</v>
      </c>
      <c r="L2" s="25"/>
      <c r="M2" s="25"/>
      <c r="N2" s="25"/>
      <c r="O2" s="26"/>
    </row>
    <row r="3" spans="1:15" x14ac:dyDescent="0.25">
      <c r="H3" s="1"/>
      <c r="I3" s="25" t="s">
        <v>0</v>
      </c>
      <c r="J3" s="26"/>
      <c r="K3" s="26"/>
      <c r="L3" s="26"/>
      <c r="M3" s="26"/>
      <c r="N3" s="26"/>
      <c r="O3" s="26"/>
    </row>
    <row r="4" spans="1:15" x14ac:dyDescent="0.25">
      <c r="H4" s="1"/>
      <c r="I4" s="25" t="s">
        <v>27</v>
      </c>
      <c r="J4" s="26"/>
      <c r="K4" s="26"/>
      <c r="L4" s="26"/>
      <c r="M4" s="26"/>
      <c r="N4" s="26"/>
      <c r="O4" s="26"/>
    </row>
    <row r="5" spans="1:15" x14ac:dyDescent="0.25">
      <c r="H5" s="25" t="s">
        <v>1</v>
      </c>
      <c r="I5" s="25"/>
      <c r="J5" s="25"/>
      <c r="K5" s="25"/>
      <c r="L5" s="25"/>
      <c r="M5" s="25"/>
      <c r="N5" s="25"/>
      <c r="O5" s="25"/>
    </row>
    <row r="6" spans="1:15" x14ac:dyDescent="0.25">
      <c r="H6" s="1"/>
      <c r="I6" s="25" t="s">
        <v>28</v>
      </c>
      <c r="J6" s="25"/>
      <c r="K6" s="25"/>
      <c r="L6" s="25"/>
      <c r="M6" s="25"/>
      <c r="N6" s="25"/>
      <c r="O6" s="25"/>
    </row>
    <row r="8" spans="1:15" s="2" customFormat="1" ht="15.75" x14ac:dyDescent="0.25">
      <c r="F8" s="3"/>
      <c r="G8" s="3"/>
      <c r="H8" s="3"/>
      <c r="I8" s="3"/>
      <c r="J8" s="3"/>
      <c r="K8" s="3"/>
      <c r="L8" s="3"/>
      <c r="M8" s="3"/>
      <c r="N8" s="4"/>
    </row>
    <row r="9" spans="1:15" s="5" customFormat="1" ht="77.25" customHeight="1" x14ac:dyDescent="0.25">
      <c r="A9" s="23" t="s">
        <v>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1" spans="1:15" ht="75.75" customHeight="1" x14ac:dyDescent="0.25">
      <c r="A11" s="29" t="s">
        <v>2</v>
      </c>
      <c r="B11" s="29" t="s">
        <v>3</v>
      </c>
      <c r="C11" s="32" t="s">
        <v>4</v>
      </c>
      <c r="D11" s="32" t="s">
        <v>5</v>
      </c>
      <c r="E11" s="32" t="s">
        <v>6</v>
      </c>
      <c r="F11" s="32" t="s">
        <v>7</v>
      </c>
      <c r="G11" s="43" t="s">
        <v>8</v>
      </c>
      <c r="H11" s="45" t="s">
        <v>9</v>
      </c>
      <c r="I11" s="46"/>
      <c r="J11" s="46"/>
      <c r="K11" s="46"/>
      <c r="L11" s="46"/>
      <c r="M11" s="47"/>
      <c r="N11" s="32" t="s">
        <v>10</v>
      </c>
      <c r="O11" s="27" t="s">
        <v>11</v>
      </c>
    </row>
    <row r="12" spans="1:15" ht="54.75" customHeight="1" x14ac:dyDescent="0.25">
      <c r="A12" s="31"/>
      <c r="B12" s="31"/>
      <c r="C12" s="34"/>
      <c r="D12" s="34"/>
      <c r="E12" s="34"/>
      <c r="F12" s="34"/>
      <c r="G12" s="44"/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34"/>
      <c r="O12" s="28"/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8">
        <v>15</v>
      </c>
    </row>
    <row r="14" spans="1:15" x14ac:dyDescent="0.25">
      <c r="A14" s="29" t="s">
        <v>18</v>
      </c>
      <c r="B14" s="32" t="s">
        <v>29</v>
      </c>
      <c r="C14" s="35" t="s">
        <v>30</v>
      </c>
      <c r="D14" s="35" t="s">
        <v>33</v>
      </c>
      <c r="E14" s="10">
        <f>E15+E16+E17</f>
        <v>32000</v>
      </c>
      <c r="F14" s="10">
        <v>0</v>
      </c>
      <c r="G14" s="9" t="s">
        <v>19</v>
      </c>
      <c r="H14" s="16">
        <f t="shared" ref="H14:M14" si="0">H15+H16+H17</f>
        <v>32000</v>
      </c>
      <c r="I14" s="16">
        <v>0</v>
      </c>
      <c r="J14" s="16">
        <f t="shared" si="0"/>
        <v>0</v>
      </c>
      <c r="K14" s="16">
        <f t="shared" si="0"/>
        <v>32000</v>
      </c>
      <c r="L14" s="16">
        <v>0</v>
      </c>
      <c r="M14" s="16">
        <f t="shared" si="0"/>
        <v>0</v>
      </c>
      <c r="N14" s="10">
        <v>0</v>
      </c>
      <c r="O14" s="38" t="s">
        <v>20</v>
      </c>
    </row>
    <row r="15" spans="1:15" ht="27.75" customHeight="1" x14ac:dyDescent="0.25">
      <c r="A15" s="30"/>
      <c r="B15" s="33"/>
      <c r="C15" s="36"/>
      <c r="D15" s="36"/>
      <c r="E15" s="10">
        <f>H15</f>
        <v>0</v>
      </c>
      <c r="F15" s="10">
        <v>0</v>
      </c>
      <c r="G15" s="9" t="s">
        <v>21</v>
      </c>
      <c r="H15" s="17">
        <f>I15+J15+K15+L15+M15</f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0"/>
      <c r="O15" s="39"/>
    </row>
    <row r="16" spans="1:15" ht="25.5" x14ac:dyDescent="0.25">
      <c r="A16" s="30"/>
      <c r="B16" s="33"/>
      <c r="C16" s="36"/>
      <c r="D16" s="36"/>
      <c r="E16" s="10">
        <v>0</v>
      </c>
      <c r="F16" s="10">
        <v>0</v>
      </c>
      <c r="G16" s="9" t="s">
        <v>22</v>
      </c>
      <c r="H16" s="17">
        <f>I16+J16+K16+L16+M16</f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0"/>
      <c r="O16" s="39"/>
    </row>
    <row r="17" spans="1:15" ht="25.5" x14ac:dyDescent="0.25">
      <c r="A17" s="30"/>
      <c r="B17" s="33"/>
      <c r="C17" s="36"/>
      <c r="D17" s="36"/>
      <c r="E17" s="10">
        <v>32000</v>
      </c>
      <c r="F17" s="10">
        <v>0</v>
      </c>
      <c r="G17" s="9" t="s">
        <v>23</v>
      </c>
      <c r="H17" s="17">
        <f>I17+J17+K17+L17+M17</f>
        <v>32000</v>
      </c>
      <c r="I17" s="17">
        <v>0</v>
      </c>
      <c r="J17" s="17">
        <v>0</v>
      </c>
      <c r="K17" s="17">
        <v>32000</v>
      </c>
      <c r="L17" s="17">
        <v>0</v>
      </c>
      <c r="M17" s="17">
        <v>0</v>
      </c>
      <c r="N17" s="10"/>
      <c r="O17" s="39"/>
    </row>
    <row r="18" spans="1:15" x14ac:dyDescent="0.25">
      <c r="A18" s="30"/>
      <c r="B18" s="33"/>
      <c r="C18" s="36"/>
      <c r="D18" s="36"/>
      <c r="E18" s="10">
        <v>0</v>
      </c>
      <c r="F18" s="10">
        <v>0</v>
      </c>
      <c r="G18" s="9" t="s">
        <v>24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0"/>
      <c r="O18" s="39"/>
    </row>
    <row r="19" spans="1:15" ht="21" customHeight="1" x14ac:dyDescent="0.25">
      <c r="A19" s="31"/>
      <c r="B19" s="34"/>
      <c r="C19" s="37"/>
      <c r="D19" s="37"/>
      <c r="E19" s="10">
        <v>0</v>
      </c>
      <c r="F19" s="10">
        <v>0</v>
      </c>
      <c r="G19" s="9" t="s">
        <v>25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0"/>
      <c r="O19" s="39"/>
    </row>
    <row r="20" spans="1:15" x14ac:dyDescent="0.25">
      <c r="A20" s="41" t="s">
        <v>26</v>
      </c>
      <c r="B20" s="42"/>
      <c r="C20" s="9"/>
      <c r="D20" s="9"/>
      <c r="E20" s="18">
        <v>32000</v>
      </c>
      <c r="F20" s="18">
        <v>0</v>
      </c>
      <c r="G20" s="11" t="s">
        <v>12</v>
      </c>
      <c r="H20" s="16">
        <f t="shared" ref="H20:M20" si="1">H21+H22+H23</f>
        <v>32000</v>
      </c>
      <c r="I20" s="16">
        <f>I21+I22+I23</f>
        <v>0</v>
      </c>
      <c r="J20" s="16">
        <f t="shared" si="1"/>
        <v>0</v>
      </c>
      <c r="K20" s="16">
        <f t="shared" si="1"/>
        <v>32000</v>
      </c>
      <c r="L20" s="16">
        <f>L21+L22+L23</f>
        <v>0</v>
      </c>
      <c r="M20" s="16">
        <f t="shared" si="1"/>
        <v>0</v>
      </c>
      <c r="N20" s="10"/>
      <c r="O20" s="39"/>
    </row>
    <row r="21" spans="1:15" ht="25.5" x14ac:dyDescent="0.25">
      <c r="A21" s="12"/>
      <c r="B21" s="12"/>
      <c r="C21" s="9"/>
      <c r="D21" s="9"/>
      <c r="E21" s="16">
        <f>H21</f>
        <v>0</v>
      </c>
      <c r="F21" s="16">
        <v>0</v>
      </c>
      <c r="G21" s="9" t="s">
        <v>21</v>
      </c>
      <c r="H21" s="17">
        <f>I21+J21+K21+L21+M21</f>
        <v>0</v>
      </c>
      <c r="I21" s="17">
        <f>I15</f>
        <v>0</v>
      </c>
      <c r="J21" s="17">
        <v>0</v>
      </c>
      <c r="K21" s="17">
        <v>0</v>
      </c>
      <c r="L21" s="17">
        <v>0</v>
      </c>
      <c r="M21" s="17">
        <v>0</v>
      </c>
      <c r="N21" s="10"/>
      <c r="O21" s="39"/>
    </row>
    <row r="22" spans="1:15" ht="25.5" x14ac:dyDescent="0.25">
      <c r="A22" s="12"/>
      <c r="B22" s="12"/>
      <c r="C22" s="9"/>
      <c r="D22" s="9"/>
      <c r="E22" s="16">
        <v>0</v>
      </c>
      <c r="F22" s="16">
        <v>0</v>
      </c>
      <c r="G22" s="9" t="s">
        <v>22</v>
      </c>
      <c r="H22" s="17">
        <f>I22+J22+K22+L22+M22</f>
        <v>0</v>
      </c>
      <c r="I22" s="17">
        <f>I16</f>
        <v>0</v>
      </c>
      <c r="J22" s="17">
        <v>0</v>
      </c>
      <c r="K22" s="17">
        <v>0</v>
      </c>
      <c r="L22" s="17">
        <f>L16</f>
        <v>0</v>
      </c>
      <c r="M22" s="17">
        <v>0</v>
      </c>
      <c r="N22" s="10"/>
      <c r="O22" s="39"/>
    </row>
    <row r="23" spans="1:15" ht="25.5" x14ac:dyDescent="0.25">
      <c r="A23" s="12"/>
      <c r="B23" s="12"/>
      <c r="C23" s="9"/>
      <c r="D23" s="9"/>
      <c r="E23" s="16">
        <v>32000</v>
      </c>
      <c r="F23" s="16">
        <v>0</v>
      </c>
      <c r="G23" s="9" t="s">
        <v>23</v>
      </c>
      <c r="H23" s="17">
        <f>I23+J23+K23+L23+M23</f>
        <v>32000</v>
      </c>
      <c r="I23" s="17">
        <f>I17</f>
        <v>0</v>
      </c>
      <c r="J23" s="17">
        <v>0</v>
      </c>
      <c r="K23" s="17">
        <v>32000</v>
      </c>
      <c r="L23" s="17">
        <f>L17</f>
        <v>0</v>
      </c>
      <c r="M23" s="17">
        <v>0</v>
      </c>
      <c r="N23" s="10"/>
      <c r="O23" s="39"/>
    </row>
    <row r="24" spans="1:15" x14ac:dyDescent="0.25">
      <c r="A24" s="12"/>
      <c r="B24" s="12"/>
      <c r="C24" s="9"/>
      <c r="D24" s="9"/>
      <c r="E24" s="19"/>
      <c r="F24" s="19"/>
      <c r="G24" s="9" t="s">
        <v>24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0"/>
      <c r="O24" s="39"/>
    </row>
    <row r="25" spans="1:15" x14ac:dyDescent="0.25">
      <c r="A25" s="22"/>
      <c r="B25" s="22"/>
      <c r="C25" s="13"/>
      <c r="D25" s="13"/>
      <c r="E25" s="20"/>
      <c r="F25" s="20"/>
      <c r="G25" s="9" t="s">
        <v>25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4"/>
      <c r="O25" s="40"/>
    </row>
    <row r="26" spans="1:15" s="2" customFormat="1" ht="15.75" x14ac:dyDescent="0.25">
      <c r="B26" s="15"/>
    </row>
  </sheetData>
  <mergeCells count="22">
    <mergeCell ref="O11:O12"/>
    <mergeCell ref="A14:A19"/>
    <mergeCell ref="B14:B19"/>
    <mergeCell ref="C14:C19"/>
    <mergeCell ref="D14:D19"/>
    <mergeCell ref="O14:O25"/>
    <mergeCell ref="A20:B20"/>
    <mergeCell ref="A11:A12"/>
    <mergeCell ref="B11:B12"/>
    <mergeCell ref="C11:C12"/>
    <mergeCell ref="D11:D12"/>
    <mergeCell ref="E11:E12"/>
    <mergeCell ref="F11:F12"/>
    <mergeCell ref="G11:G12"/>
    <mergeCell ref="H11:M11"/>
    <mergeCell ref="N11:N12"/>
    <mergeCell ref="A9:O9"/>
    <mergeCell ref="K2:O2"/>
    <mergeCell ref="I3:O3"/>
    <mergeCell ref="I4:O4"/>
    <mergeCell ref="H5:O5"/>
    <mergeCell ref="I6:O6"/>
  </mergeCells>
  <pageMargins left="0.33" right="0.70866141732283472" top="0.42" bottom="0.24" header="0.43" footer="0.2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Воронова Л.Н.</cp:lastModifiedBy>
  <cp:lastPrinted>2019-03-28T11:41:51Z</cp:lastPrinted>
  <dcterms:created xsi:type="dcterms:W3CDTF">2018-07-20T08:25:28Z</dcterms:created>
  <dcterms:modified xsi:type="dcterms:W3CDTF">2019-04-05T06:16:53Z</dcterms:modified>
</cp:coreProperties>
</file>