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Перечень мероприятий" sheetId="1" r:id="rId1"/>
  </sheets>
  <definedNames>
    <definedName name="_xlnm.Print_Titles" localSheetId="0">'Перечень мероприятий'!$10:$12</definedName>
    <definedName name="_xlnm.Print_Area" localSheetId="0">'Перечень мероприятий'!$A$1:$M$262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G130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63 729.4-кап.ремонт Мир;
1 835.9 - Кап.ремонт Шахово;
1 988.0 - стройконтроль Мир</t>
        </r>
      </text>
    </comment>
  </commentList>
</comments>
</file>

<file path=xl/sharedStrings.xml><?xml version="1.0" encoding="utf-8"?>
<sst xmlns="http://schemas.openxmlformats.org/spreadsheetml/2006/main" count="632" uniqueCount="144">
  <si>
    <t xml:space="preserve">Перечень мероприятий </t>
  </si>
  <si>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</si>
  <si>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</si>
  <si>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</si>
  <si>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</si>
  <si>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</si>
  <si>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</si>
  <si>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Итого по подпрограмме 1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</si>
  <si>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</si>
  <si>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</si>
  <si>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</si>
  <si>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</si>
  <si>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</si>
  <si>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</si>
  <si>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</si>
  <si>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1.1</t>
  </si>
  <si>
    <t>1.2</t>
  </si>
  <si>
    <t>1</t>
  </si>
  <si>
    <t xml:space="preserve">утвержденной постановлением Администрации городского округа Домодедово </t>
  </si>
  <si>
    <t>1.4.</t>
  </si>
  <si>
    <t>Приложение № 4</t>
  </si>
  <si>
    <t>2020-2024 г.г.</t>
  </si>
  <si>
    <t>Основное мероприятие 2. Сохранение, использование и популяризация объектов культурного наследия находящихся в собственности муниципального образования</t>
  </si>
  <si>
    <t>Мероприятие 2.1. Сохранение объектов культурного наследия, находящихся в собственности муниципальных образований Московской области</t>
  </si>
  <si>
    <t>Итого по программе</t>
  </si>
  <si>
    <t>Подпрограмма 1 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</t>
  </si>
  <si>
    <t>Комитет по культуре, делам молодежи и спорту Администрации городского округа Домодедово</t>
  </si>
  <si>
    <t>2022 год</t>
  </si>
  <si>
    <t>2023 год</t>
  </si>
  <si>
    <t>2024 год</t>
  </si>
  <si>
    <t>Мероприятие 1.2.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</t>
  </si>
  <si>
    <t>1835.9+1988</t>
  </si>
  <si>
    <t>к муниципальной программе «Патриотическое воспитание граждан, проживающих в городском округе Домодедово, на 2022 – 2026 годы»</t>
  </si>
  <si>
    <t>муниципальной программы  «Патриотическое воспитание граждан, проживающих в городском округе Домодедово, на 2022 – 2026 годы»</t>
  </si>
  <si>
    <t>2025 год</t>
  </si>
  <si>
    <t>2026 год</t>
  </si>
  <si>
    <t>2022-2026 г.г.</t>
  </si>
  <si>
    <t>Подпрограмма 1 «Гражданско-патриотическое воспитание граждан, проживающих в городском округе Домодедово, на 2022 – 2026 годы;»</t>
  </si>
  <si>
    <t>Подпрограмма 2 « Военно-патриотическое воспитание граждан, проживающих в городском округе Домодедово, на 2022 – 2026 годы»</t>
  </si>
  <si>
    <t>Итого по подпрограмме 2</t>
  </si>
  <si>
    <t>Подпрограмма 3 «Создание условий для реализации муниципальной программы городского округа Домодедово на 2022 – 2026 годы.»</t>
  </si>
  <si>
    <t>Основное мероприятие 1.  Организация и проведение массовых гражданско-патриотических мероприятий для всех категорий граждан</t>
  </si>
  <si>
    <t>Мероприятие 1.1. Организация и проведение мероприятий, связанных с Днями воинской славы России, а также памятными датами России, Московской области и городского округа Домодедово</t>
  </si>
  <si>
    <t>Мероприятие 1.2.  Организация и проведение тематических учебно-практических занятий (семинаров, экскурсий, встреч, лекций с демонстрацией документальных фильмов гражданско-патриотической тематики)</t>
  </si>
  <si>
    <t>1.2.</t>
  </si>
  <si>
    <t>1.3.</t>
  </si>
  <si>
    <t>Мероприятие 1.3. Организация и проведение мероприятий по выполнению гражданами нормативов испытаний (тестов) Всероссийского физкультурно-спортивного комплекса «Готов к труду и обороне» (ГТО)</t>
  </si>
  <si>
    <t>Мероприятие 1.4. Реализация общественными объединениями и организациями гражданско-патриотических проектов и инициатив</t>
  </si>
  <si>
    <t>1.5.</t>
  </si>
  <si>
    <t>Мероприятие 1.5. Реализация просветительских, в том числе интерактивных, конкурсных мероприятий гражданско-патриотической тематики, направленных на повышение уровня знаний истории и культуры России, своего города, региона</t>
  </si>
  <si>
    <t>Основное мероприятие 2  Внедрение программ (проектов) гражданско-патриотической тематики</t>
  </si>
  <si>
    <t>2.</t>
  </si>
  <si>
    <t>2.1.</t>
  </si>
  <si>
    <t>2.2.</t>
  </si>
  <si>
    <t>2.3.</t>
  </si>
  <si>
    <t>2.4.</t>
  </si>
  <si>
    <t xml:space="preserve">Мероприятие 2.1.  Разработка и реализация просветительских, в том числе интерактивных, конкурсных мероприятий гражданско-патриотической тематики, направленных на повышение уровня знаний истории и культуры России, своего города, региона
</t>
  </si>
  <si>
    <t xml:space="preserve">Мероприятие 2.2. Реализация программ (проектов) воспитания граждан, направленных на противодействие экстремизму, сепаратизму, межрелигиозным и межнациональным конфликтам
</t>
  </si>
  <si>
    <t xml:space="preserve">Мероприятие 2.3.  Реализация комплексного учебного курса «Основы религиозных культур и светской этики» в общеобразовательных учреждениях в контексте реализации ФГОС общего образования
</t>
  </si>
  <si>
    <t xml:space="preserve">Мероприятие 2.4. Изучение истории христианской православной и иных культур на землях Подмосковья, в том числе в рамках преподавания в общеобразовательных учреждениях предмета «Духовное краеведение Подмосковья»
</t>
  </si>
  <si>
    <t>Доля образовательных организаций всех типов, принимающих участие в реализации муниципальной программы, от общего количества образовательных организаций, осуществляющих свою деятельность на территории городского округа Домодедово 150% к 2026 году; Доля граждан, проживающих в городском округе Домодедово, выполнивших нормативы Всероссийского физкультурно-спортивного комплекса «Готов к труду и обороне» (ГТО), от общей численности населения, принявшего участие в сдаче нормативов ГТО 70 % к 20246году;Доля обучающихся образовательных организаций всех типов, принявших участие в конкурсных мероприятиях, направленных на выявление обучающихся, демонстрирующих высокий уровень знания истории России, Московской области, городского округа Домодедово, а также российской литературы, географии, культуры 150% к 2026 году</t>
  </si>
  <si>
    <t>Доля образовательных организаций всех типов, принимающих участие в реализации программ (проектов) воспитания граждан, направленных на противодействие экстремизму, сепаратизму, межрелигиозным и межнациональным конфликтам, от общего количества образовательных организаций, осуществляющих свою деятельность на территории городского округа Домодедово 150% к 2026 году</t>
  </si>
  <si>
    <t xml:space="preserve">Основное мероприятие 1. Обучение граждан основам военной службы </t>
  </si>
  <si>
    <t>2.1</t>
  </si>
  <si>
    <t>Мероприятие 1.1. Расширение связей образовательных организаций с воинскими частями по вопросам подготовки молодёжи допризывного и призывного возрастов к военной службе и призыву в Вооруженные Силы Российской Федерации</t>
  </si>
  <si>
    <t>Мероприятие 1.2. Обучение молодёжи допризывного и призывного возрастов начальным знаниям в сфере обороны и их подготовки по основам военной службы</t>
  </si>
  <si>
    <t>Мероприятие 2.1.  Организация участия учащихся старших классов общеобразовательных учреждений в учебных сборах</t>
  </si>
  <si>
    <t>Мероприятие 2.2.  Организация и проведение муниципальных соревнований по техническим видам спорта</t>
  </si>
  <si>
    <t>Мероприятие 2.3. Организация и проведение для учащихся профильных смен военно-патриотической направленности</t>
  </si>
  <si>
    <t xml:space="preserve"> Доля образовательных организаций, осуществляющих свою деятельность на территории городского округа Домодедово, над которыми шефствуют воинские части 100% к 2026 году</t>
  </si>
  <si>
    <t>Доля граждан допризывного и призывного возрастов, приобретающих начальные знания и навыки в сфере обороны и подготовки по основам военной службы, от общего числа молодёжи допризывного и призывного возрастов-120% к 2026 году; Доля граждан, проживающих в городском округе Домодедово, годных к военной службе без каких-либо ограничений (с незначительными ограничениями), от общего числа граждан призывного возраста-90% к 2026 году; Доля граждан, проживающих в городском округе Домодедово, призванных на военную службу, от общей численности граждан, получивших повестки в отчетном году-35% к 2026 году.</t>
  </si>
  <si>
    <t>Комитет по культуре, делам молодежи и спорту Администрации городского округа Домодедово; Управление образования</t>
  </si>
  <si>
    <t>Итого по подпрограмме 3</t>
  </si>
  <si>
    <t>1.1.</t>
  </si>
  <si>
    <t>Основное мероприятие 1.  Профессиональная подготовка, переподготовка и повышение квалификации специалистов, работающих в сфере патриотического воспитания</t>
  </si>
  <si>
    <t>Мероприятие 1.1. Организация профессиональной подготовки и переподготовки специалистов, работающих в сфере патриотического воспитания</t>
  </si>
  <si>
    <t>Мероприятие 1.2.  Проведение учебно-методических сборов с педагогическими работниками образовательных организаций, осуществляющими обучение граждан начальным знаниям в сфере обороны и их подготовку по основам военной службы, а также должностными лицами военного комиссариата, ответственными за подготовку граждан к военной службе, и военно-патриотических клубов и объединений</t>
  </si>
  <si>
    <t>Мероприятие 1.3.  Разработка, организация и проведение для представителей профессионального сообщества цикла обучающих семинаров, в том числе с использованием интернет-технологий, по актуальным проблемам патриотического воспитания граждан</t>
  </si>
  <si>
    <t xml:space="preserve">Основное мероприятие 2. Организация и проведение военно-патриотических мероприятий для молодёжи допризывного и призывного возрастов </t>
  </si>
  <si>
    <t>Основное мероприятие 2. Использование конкурсных технологий в повышении профессионального мастерства специалистов, работающих в сфере патриотического воспитания</t>
  </si>
  <si>
    <t>Мероприятие 2.1.  Организация и проведение муниципального конкурса профессионального мастерства среди специалистов, работающих в сфере патриотического воспитания, «Растим патриотов России»</t>
  </si>
  <si>
    <t>Мероприятие 2.2.   Организация и проведение муниципального конкурса среди образовательных организаций, расположенных на территории городского округа Домодедово, на лучшую подготовку граждан к военной службе «Защитник Отечества»</t>
  </si>
  <si>
    <t xml:space="preserve">Мероприятие 2.3. Вручение Главой городского округа Домодедово специалистам, работающим в сфере патриотического воспитания, достигшим особых успехов в образовании, культуре, спорте, молодёжной политики и общественной деятельности Отличительного знака «Патриот Домодедовской земли»
</t>
  </si>
  <si>
    <t>Основное мероприятие 3.  Создание и обеспечение функционирования в учреждениях и организациях, расположенных в городском округе Домодедово, объединений патриотической направленности</t>
  </si>
  <si>
    <t>3.</t>
  </si>
  <si>
    <t>3.1.</t>
  </si>
  <si>
    <t>Мероприятие 3.1. Создание и обеспечение деятельности в муниципальных учреждениях детских и молодёжных объединений в рамках движений «РОССИЙСКОЕ ДВИЖЕНИЕ ШКОЛЬНИКОВ» и «ЮНАРМИЯ»</t>
  </si>
  <si>
    <t>3.2.</t>
  </si>
  <si>
    <t>Мероприятие 3.2. Создание и обеспечение деятельности в муниципальных общеобразовательных учреждениях КАЗАЧЬИХ КЛАССОВ</t>
  </si>
  <si>
    <t>3.3.</t>
  </si>
  <si>
    <t>Мероприятие 3.3. Создание и обеспечение деятельности школьных спортивных клубов</t>
  </si>
  <si>
    <t>3.4.</t>
  </si>
  <si>
    <t>Мероприятие 3.4. Создание и обеспечение деятельности в учреждениях и организациях, функционирующих в городском округе Домодедово, объединений дополнительного образования технической направленности</t>
  </si>
  <si>
    <t>4.</t>
  </si>
  <si>
    <t>Основное мероприятие 4. Развитие и укрепление материально-технической базы в сфере патриотического воспитания граждан</t>
  </si>
  <si>
    <t>4.1.</t>
  </si>
  <si>
    <t>Мероприятие 4.1. Обеспечение текущего содержания памятников, обелисков и мемориальных досок, посвященных событиям Великой Отечественной войны 1941-1945 г.г., а также локальным войнам, находящихся на территории городского округа Домодедово</t>
  </si>
  <si>
    <t>4.2.</t>
  </si>
  <si>
    <t>Мероприятие 4.2. Создание в учреждениях и организациях различной ведомственной принадлежности патриотических экспозиций (юнармейских комнат, музеев, музейных комнат, уголков и выставок), в том числе посвящённых Дням воинской славы России, государственной символике, достижениям государства, героям и значимым событиям в истории страны и родного края</t>
  </si>
  <si>
    <t>4.3.</t>
  </si>
  <si>
    <t>4.4.</t>
  </si>
  <si>
    <t>Мероприятие 4.3. Оснащение учреждений и организаций специализированным инвентарём и оборудованием для организации физкультурно-оздоровительной и спортивной работы</t>
  </si>
  <si>
    <t>Мероприятие 4.4. Оснащение учреждений и организаций различной ведомственной принадлежности современной материально-технической базой для развития технических видов спорта</t>
  </si>
  <si>
    <t>5.</t>
  </si>
  <si>
    <t>Основное мероприятие 5. Внедрение перспективных моделей повышения эффективности деятельности в сфере патриотического воспитания граждан</t>
  </si>
  <si>
    <t>5.1.</t>
  </si>
  <si>
    <t>5.2.</t>
  </si>
  <si>
    <t>5.3.</t>
  </si>
  <si>
    <t>Мероприятие 5.1. Создание базовых образовательных организаций по апробации новых форм патриотического воспитания, в том числе на основе проектов победителей и призёров муниципальных конкурсов патриотической направленности</t>
  </si>
  <si>
    <t>Мероприятие 5.2. Разработка и внедрение критериев эффективности деятельности учреждений (организаций) и специалистов, осуществляющих свою деятельность в сфере патриотического воспитания граждан</t>
  </si>
  <si>
    <t>Мероприятие 5.3.  Организация и популяризация волонтерской деятельности в сфере патриотического воспитания граждан</t>
  </si>
  <si>
    <t>6.</t>
  </si>
  <si>
    <t xml:space="preserve">Основное мероприятие 6. Создание условий для развития гражданской активности по формированию патриотической культуры в телевизионных, электронных и печатных средствах массовой информации </t>
  </si>
  <si>
    <t>6.1</t>
  </si>
  <si>
    <t>6.2.</t>
  </si>
  <si>
    <t>6.3.</t>
  </si>
  <si>
    <t>6.4.</t>
  </si>
  <si>
    <t>6.5.</t>
  </si>
  <si>
    <t>Мероприятие 6.1.     Издание и распространение информационных материалов патриотической тематики (справочные и учебные пособия, медиапрограммы (проекты) для военно-патриотических и гражданско-патриотических объединений и т.д.), в том числе на электронных носителях</t>
  </si>
  <si>
    <t>Мероприятие 6.2.      Выпуск тематических видеопроектов и печатной продукции, ориентированной на повышение престижа службы в Вооруженных Силах Российской Федерации</t>
  </si>
  <si>
    <t>Мероприятие 6.3.     Издание сборников, книг, брошюр (в том числе электронных версий печатных изданий) по истории учреждений (организаций), осуществляющих или осуществлявших свою деятельность на территории городского округа Домодедово</t>
  </si>
  <si>
    <t>Мероприятие 6.5.     Создание на основе музейных фондов виртуальных экспозиций, посвящённых истории родного края и героическим событиям в истории нашей страны</t>
  </si>
  <si>
    <t>Мероприятие 6.4.    Создание карты памятников, мемориальных мест, обелисков и мемориальных досок, посвященных героям и событиям Великой Отечественной войны 1941-1945 г.г., а также локальных войн, находящихся на территории городского округа Домодедово</t>
  </si>
  <si>
    <t>7.</t>
  </si>
  <si>
    <t xml:space="preserve">Основное мероприятие 7. Создание системы управления процессом патриотического воспитания граждан </t>
  </si>
  <si>
    <t>7.1.</t>
  </si>
  <si>
    <t>7.2.</t>
  </si>
  <si>
    <t>Мероприятие 7.1.  Создание единого Реестра учреждений и организаций (объединений), функционирующих в городском округе Домодедово и принимающих участие в мероприятиях патриотической направленности</t>
  </si>
  <si>
    <t>Мероприятие 7.2.  Создание и обеспечение функционирования единой системы мониторинга за реализацией муниципальной программы</t>
  </si>
  <si>
    <t>7.3.</t>
  </si>
  <si>
    <t>Мероприятие 7.3.     Создание и обеспечение функционирования единого электронного ресурса для информационной поддержки реализации муниципальной программы</t>
  </si>
  <si>
    <t>8.</t>
  </si>
  <si>
    <t>Основное мероприятие 8. Создание системы экспертной поддержки проектов в сфере патриотического воспитания граждан и общественного мониторинга за ходом реализации муниципальной программы</t>
  </si>
  <si>
    <t>8.1.</t>
  </si>
  <si>
    <t>8.2.</t>
  </si>
  <si>
    <t>Мероприятие 8.1.     Создание и обеспечение деятельности экспертной группы по поддержке проектов в сфере патриотического воспитания граждан</t>
  </si>
  <si>
    <t>Мероприятие 8.2.   Создание и обеспечение деятельности Межведомственного координационного совета по патриотическому воспитанию граждан</t>
  </si>
  <si>
    <t>Доля подготовленных организаторов и специалистов в сфере патриотического воспитания, в том числе специалистов военно-патриотических клубов и объединений, от общего числа организаторов и специалистов в сфере патриотического воспитания-100% к 2026 году</t>
  </si>
  <si>
    <t>Доля организаторов и специалистов, работающих в сфере патриотического воспитания, принимающих участие в муниципальных конкурсах патриотической направленности, от общего числа организаторов и специалистов в сфере патриотического воспитания-100% к 2026 году; Доля организаторов и специалистов, работающих в сфере патриотического воспитания, принимающих участие в муниципальных конкурсах патриотической направленности, от общего числа организаторов и специалистов в сфере патриотического воспитания-100% к 2026 году;</t>
  </si>
  <si>
    <t xml:space="preserve"> Доля образовательных организаций, в которых функционируют спортивные клубы и военно-патриотические объединения, от общего количества образовательных организаций, осуществляющих свою деятельность на территории городского округа Домодедово-160% к 2026 году; Доля образовательных организаций, в которых функционируют объединения дополнительного образования технической направленности, от общего количества образовательных организаций, осуществляющих свою деятельность на территории городского округа Домодедово-55% к 2026 году.</t>
  </si>
  <si>
    <t>Доля учебных кабинетов муниципальных общеобразовательных учреждений, оснащённых современными материально-техническими средствами обучения молодёжи допризывного и призывного возрастов начальным знаниям в сфере обороны и их подготовки по основам военной службы, от общего числа учебных кабинетов, подлежащих оснащению-100% к 2026 году.</t>
  </si>
  <si>
    <t xml:space="preserve"> Доля образовательных организаций, в которых функционируют волонтерские объединения, в общей численности образовательных организаций, осуществляющих свою деятельность на территории городского округа Домодедово-100% к 2026 году; Доля детей и молодёжи, принимающих участие в деятельности организаций (объединений) патриотической направленности (поисковых отрядах, военно-патриотических и волонтерских организациях, студенческих отрядах, обществах исследователей истории,
просветительских и других организациях), в общей численности детей и молодёжи-100% к 2026 году;Доля образовательных организаций, осуществляющих свою деятельность в соответствии с критериями эффективности деятельности в сфере патриотического воспитания граждан, от общего количества учреждений и организаций, осуществляющих свою деятельность на территории городского округа Домодедово-100% к 2026 году.</t>
  </si>
  <si>
    <t xml:space="preserve"> Доля граждан, информированных о мероприятиях муниципальной программы, в общей численности граждан, проживающих в городском округе Домодедово-100% к 2026 году.</t>
  </si>
  <si>
    <t>от 10.03.2022  № 649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</si>
</sst>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171" fontId="2" fillId="33" borderId="0" xfId="6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4" fontId="2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right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28" fillId="33" borderId="14" xfId="0" applyFont="1" applyFill="1" applyBorder="1" applyAlignment="1">
      <alignment horizontal="left" vertical="top" wrapText="1"/>
    </xf>
    <xf numFmtId="0" fontId="28" fillId="33" borderId="13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top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left" vertical="top" wrapText="1"/>
    </xf>
    <xf numFmtId="0" fontId="53" fillId="33" borderId="13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vertical="center" wrapText="1"/>
    </xf>
    <xf numFmtId="0" fontId="54" fillId="33" borderId="17" xfId="0" applyFont="1" applyFill="1" applyBorder="1" applyAlignment="1">
      <alignment vertical="center" wrapText="1"/>
    </xf>
    <xf numFmtId="0" fontId="54" fillId="33" borderId="18" xfId="0" applyFont="1" applyFill="1" applyBorder="1" applyAlignment="1">
      <alignment vertical="center" wrapText="1"/>
    </xf>
    <xf numFmtId="0" fontId="54" fillId="33" borderId="0" xfId="0" applyFont="1" applyFill="1" applyAlignment="1">
      <alignment vertical="center" wrapText="1"/>
    </xf>
    <xf numFmtId="0" fontId="54" fillId="33" borderId="19" xfId="0" applyFont="1" applyFill="1" applyBorder="1" applyAlignment="1">
      <alignment vertical="center" wrapText="1"/>
    </xf>
    <xf numFmtId="0" fontId="54" fillId="33" borderId="20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vertical="center" wrapText="1"/>
    </xf>
    <xf numFmtId="0" fontId="54" fillId="33" borderId="2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right"/>
    </xf>
    <xf numFmtId="49" fontId="7" fillId="33" borderId="0" xfId="0" applyNumberFormat="1" applyFont="1" applyFill="1" applyAlignment="1">
      <alignment horizontal="left" vertical="center"/>
    </xf>
    <xf numFmtId="0" fontId="32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right" vertical="center" wrapText="1"/>
    </xf>
    <xf numFmtId="0" fontId="32" fillId="33" borderId="0" xfId="0" applyFont="1" applyFill="1" applyAlignment="1">
      <alignment horizontal="right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horizontal="left" vertical="top" wrapText="1"/>
    </xf>
    <xf numFmtId="0" fontId="51" fillId="33" borderId="14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66"/>
  <sheetViews>
    <sheetView tabSelected="1" view="pageBreakPreview" zoomScale="80" zoomScaleNormal="75" zoomScaleSheetLayoutView="80" workbookViewId="0" topLeftCell="A1">
      <pane ySplit="12" topLeftCell="A252" activePane="bottomLeft" state="frozen"/>
      <selection pane="topLeft" activeCell="A1" sqref="A1"/>
      <selection pane="bottomLeft" activeCell="L6" sqref="L6"/>
    </sheetView>
  </sheetViews>
  <sheetFormatPr defaultColWidth="8.8515625" defaultRowHeight="15"/>
  <cols>
    <col min="1" max="1" width="5.7109375" style="1" customWidth="1"/>
    <col min="2" max="2" width="31.421875" style="2" customWidth="1"/>
    <col min="3" max="3" width="18.7109375" style="2" customWidth="1"/>
    <col min="4" max="4" width="23.57421875" style="6" customWidth="1"/>
    <col min="5" max="5" width="21.8515625" style="4" customWidth="1"/>
    <col min="6" max="6" width="17.8515625" style="4" customWidth="1"/>
    <col min="7" max="7" width="19.28125" style="4" customWidth="1"/>
    <col min="8" max="9" width="14.00390625" style="4" customWidth="1"/>
    <col min="10" max="10" width="15.00390625" style="4" customWidth="1"/>
    <col min="11" max="11" width="15.140625" style="4" customWidth="1"/>
    <col min="12" max="12" width="20.140625" style="4" customWidth="1"/>
    <col min="13" max="13" width="34.57421875" style="4" customWidth="1"/>
    <col min="14" max="14" width="9.8515625" style="4" bestFit="1" customWidth="1"/>
    <col min="15" max="16384" width="8.8515625" style="4" customWidth="1"/>
  </cols>
  <sheetData>
    <row r="1" spans="1:13" ht="15.75">
      <c r="A1" s="121"/>
      <c r="B1" s="122"/>
      <c r="C1" s="10"/>
      <c r="D1" s="10"/>
      <c r="E1" s="11"/>
      <c r="F1" s="11"/>
      <c r="G1" s="11"/>
      <c r="H1" s="11"/>
      <c r="I1" s="120" t="s">
        <v>20</v>
      </c>
      <c r="J1" s="120"/>
      <c r="K1" s="120"/>
      <c r="L1" s="120"/>
      <c r="M1" s="120"/>
    </row>
    <row r="2" spans="1:13" ht="15.75">
      <c r="A2" s="12"/>
      <c r="B2" s="10"/>
      <c r="C2" s="10"/>
      <c r="D2" s="10"/>
      <c r="E2" s="11"/>
      <c r="F2" s="11"/>
      <c r="G2" s="11"/>
      <c r="H2" s="11"/>
      <c r="I2" s="70" t="s">
        <v>32</v>
      </c>
      <c r="J2" s="70"/>
      <c r="K2" s="70"/>
      <c r="L2" s="70"/>
      <c r="M2" s="70"/>
    </row>
    <row r="3" spans="1:13" ht="15.75">
      <c r="A3" s="12"/>
      <c r="B3" s="10"/>
      <c r="C3" s="10"/>
      <c r="D3" s="10"/>
      <c r="E3" s="11"/>
      <c r="F3" s="11"/>
      <c r="G3" s="11"/>
      <c r="H3" s="11"/>
      <c r="I3" s="70"/>
      <c r="J3" s="70"/>
      <c r="K3" s="70"/>
      <c r="L3" s="70"/>
      <c r="M3" s="70"/>
    </row>
    <row r="4" spans="1:13" ht="21.75" customHeight="1">
      <c r="A4" s="12"/>
      <c r="B4" s="10"/>
      <c r="C4" s="10"/>
      <c r="D4" s="10"/>
      <c r="E4" s="11"/>
      <c r="F4" s="11"/>
      <c r="G4" s="11"/>
      <c r="H4" s="13"/>
      <c r="I4" s="13"/>
      <c r="J4" s="123" t="s">
        <v>18</v>
      </c>
      <c r="K4" s="124"/>
      <c r="L4" s="124"/>
      <c r="M4" s="124"/>
    </row>
    <row r="5" spans="1:13" ht="15.75" customHeight="1">
      <c r="A5" s="12"/>
      <c r="B5" s="10"/>
      <c r="C5" s="10"/>
      <c r="D5" s="10"/>
      <c r="E5" s="11"/>
      <c r="F5" s="11"/>
      <c r="G5" s="11"/>
      <c r="H5" s="13"/>
      <c r="I5" s="13"/>
      <c r="J5" s="13"/>
      <c r="K5" s="13"/>
      <c r="L5" s="13"/>
      <c r="M5" s="13" t="s">
        <v>143</v>
      </c>
    </row>
    <row r="6" spans="1:13" ht="15.75">
      <c r="A6" s="12"/>
      <c r="B6" s="10"/>
      <c r="C6" s="10"/>
      <c r="D6" s="10"/>
      <c r="E6" s="11"/>
      <c r="F6" s="11"/>
      <c r="G6" s="11"/>
      <c r="H6" s="13"/>
      <c r="I6" s="13"/>
      <c r="J6" s="13"/>
      <c r="K6" s="13"/>
      <c r="L6" s="13"/>
      <c r="M6" s="13"/>
    </row>
    <row r="7" spans="1:13" ht="15.75">
      <c r="A7" s="101" t="s">
        <v>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s="5" customFormat="1" ht="15.75">
      <c r="A8" s="109" t="s">
        <v>33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10.5" customHeight="1">
      <c r="A9" s="14"/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</row>
    <row r="10" spans="1:13" ht="34.5" customHeight="1">
      <c r="A10" s="67" t="s">
        <v>1</v>
      </c>
      <c r="B10" s="61" t="s">
        <v>9</v>
      </c>
      <c r="C10" s="61" t="s">
        <v>10</v>
      </c>
      <c r="D10" s="100" t="s">
        <v>2</v>
      </c>
      <c r="E10" s="100" t="s">
        <v>11</v>
      </c>
      <c r="F10" s="100" t="s">
        <v>3</v>
      </c>
      <c r="G10" s="115" t="s">
        <v>12</v>
      </c>
      <c r="H10" s="116"/>
      <c r="I10" s="116"/>
      <c r="J10" s="116"/>
      <c r="K10" s="117"/>
      <c r="L10" s="100" t="s">
        <v>13</v>
      </c>
      <c r="M10" s="61" t="s">
        <v>14</v>
      </c>
    </row>
    <row r="11" spans="1:13" ht="114" customHeight="1">
      <c r="A11" s="67"/>
      <c r="B11" s="69"/>
      <c r="C11" s="69"/>
      <c r="D11" s="100"/>
      <c r="E11" s="100"/>
      <c r="F11" s="100"/>
      <c r="G11" s="17" t="s">
        <v>27</v>
      </c>
      <c r="H11" s="17" t="s">
        <v>28</v>
      </c>
      <c r="I11" s="17" t="s">
        <v>29</v>
      </c>
      <c r="J11" s="17" t="s">
        <v>34</v>
      </c>
      <c r="K11" s="17" t="s">
        <v>35</v>
      </c>
      <c r="L11" s="100"/>
      <c r="M11" s="125"/>
    </row>
    <row r="12" spans="1:13" ht="15.75">
      <c r="A12" s="18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</row>
    <row r="13" spans="1:13" ht="30" customHeight="1" hidden="1">
      <c r="A13" s="94" t="s">
        <v>25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1:13" ht="23.25" customHeight="1" hidden="1">
      <c r="A14" s="112">
        <v>1</v>
      </c>
      <c r="B14" s="80" t="s">
        <v>22</v>
      </c>
      <c r="C14" s="20" t="s">
        <v>21</v>
      </c>
      <c r="D14" s="21" t="s">
        <v>6</v>
      </c>
      <c r="E14" s="22">
        <v>0</v>
      </c>
      <c r="F14" s="22">
        <f aca="true" t="shared" si="0" ref="F14:K14">F15+F16+F17</f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0</v>
      </c>
      <c r="K14" s="22">
        <f t="shared" si="0"/>
        <v>0</v>
      </c>
      <c r="L14" s="112" t="s">
        <v>26</v>
      </c>
      <c r="M14" s="61"/>
    </row>
    <row r="15" spans="1:13" ht="39" customHeight="1" hidden="1">
      <c r="A15" s="129"/>
      <c r="B15" s="128"/>
      <c r="C15" s="20" t="s">
        <v>21</v>
      </c>
      <c r="D15" s="20" t="s">
        <v>8</v>
      </c>
      <c r="E15" s="22">
        <v>0</v>
      </c>
      <c r="F15" s="22">
        <f aca="true" t="shared" si="1" ref="F15:F21">G15+H15+I15+J15+K15</f>
        <v>0</v>
      </c>
      <c r="G15" s="22">
        <f aca="true" t="shared" si="2" ref="G15:K17">G19</f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113"/>
      <c r="M15" s="127"/>
    </row>
    <row r="16" spans="1:13" ht="33" customHeight="1" hidden="1">
      <c r="A16" s="129"/>
      <c r="B16" s="128"/>
      <c r="C16" s="20" t="s">
        <v>21</v>
      </c>
      <c r="D16" s="20" t="s">
        <v>5</v>
      </c>
      <c r="E16" s="22">
        <v>0</v>
      </c>
      <c r="F16" s="22">
        <f t="shared" si="1"/>
        <v>0</v>
      </c>
      <c r="G16" s="22">
        <f t="shared" si="2"/>
        <v>0</v>
      </c>
      <c r="H16" s="22">
        <f t="shared" si="2"/>
        <v>0</v>
      </c>
      <c r="I16" s="22">
        <f t="shared" si="2"/>
        <v>0</v>
      </c>
      <c r="J16" s="22">
        <f t="shared" si="2"/>
        <v>0</v>
      </c>
      <c r="K16" s="22">
        <f t="shared" si="2"/>
        <v>0</v>
      </c>
      <c r="L16" s="113"/>
      <c r="M16" s="127"/>
    </row>
    <row r="17" spans="1:13" ht="47.25" customHeight="1" hidden="1">
      <c r="A17" s="130"/>
      <c r="B17" s="128"/>
      <c r="C17" s="20" t="s">
        <v>21</v>
      </c>
      <c r="D17" s="20" t="s">
        <v>4</v>
      </c>
      <c r="E17" s="22">
        <v>0</v>
      </c>
      <c r="F17" s="22">
        <f t="shared" si="1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114"/>
      <c r="M17" s="125"/>
    </row>
    <row r="18" spans="1:13" ht="21.75" customHeight="1" hidden="1">
      <c r="A18" s="65" t="s">
        <v>15</v>
      </c>
      <c r="B18" s="118" t="s">
        <v>23</v>
      </c>
      <c r="C18" s="23" t="s">
        <v>21</v>
      </c>
      <c r="D18" s="24" t="s">
        <v>6</v>
      </c>
      <c r="E18" s="25">
        <v>0</v>
      </c>
      <c r="F18" s="25">
        <f t="shared" si="1"/>
        <v>0</v>
      </c>
      <c r="G18" s="25">
        <f>G19+G20+G21</f>
        <v>0</v>
      </c>
      <c r="H18" s="25">
        <f>H19+H20+H21</f>
        <v>0</v>
      </c>
      <c r="I18" s="25">
        <f>I19+I20+I21</f>
        <v>0</v>
      </c>
      <c r="J18" s="25">
        <f>J19+J20+J21</f>
        <v>0</v>
      </c>
      <c r="K18" s="25">
        <f>K19+K20+K21</f>
        <v>0</v>
      </c>
      <c r="L18" s="26"/>
      <c r="M18" s="17"/>
    </row>
    <row r="19" spans="1:13" ht="34.5" customHeight="1" hidden="1">
      <c r="A19" s="66"/>
      <c r="B19" s="119"/>
      <c r="C19" s="23" t="s">
        <v>21</v>
      </c>
      <c r="D19" s="23" t="s">
        <v>8</v>
      </c>
      <c r="E19" s="25">
        <v>0</v>
      </c>
      <c r="F19" s="25">
        <f t="shared" si="1"/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6"/>
      <c r="M19" s="17"/>
    </row>
    <row r="20" spans="1:13" ht="34.5" customHeight="1" hidden="1">
      <c r="A20" s="66"/>
      <c r="B20" s="119"/>
      <c r="C20" s="23" t="s">
        <v>21</v>
      </c>
      <c r="D20" s="23" t="s">
        <v>5</v>
      </c>
      <c r="E20" s="25">
        <v>0</v>
      </c>
      <c r="F20" s="25">
        <f t="shared" si="1"/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6"/>
      <c r="M20" s="17"/>
    </row>
    <row r="21" spans="1:13" ht="46.5" customHeight="1" hidden="1">
      <c r="A21" s="56"/>
      <c r="B21" s="119"/>
      <c r="C21" s="23" t="s">
        <v>21</v>
      </c>
      <c r="D21" s="23" t="s">
        <v>4</v>
      </c>
      <c r="E21" s="25">
        <v>0</v>
      </c>
      <c r="F21" s="25">
        <f t="shared" si="1"/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17"/>
      <c r="M21" s="17"/>
    </row>
    <row r="22" spans="1:13" ht="22.5" customHeight="1" hidden="1">
      <c r="A22" s="102" t="s">
        <v>7</v>
      </c>
      <c r="B22" s="103"/>
      <c r="C22" s="104"/>
      <c r="D22" s="21" t="s">
        <v>6</v>
      </c>
      <c r="E22" s="22">
        <v>0</v>
      </c>
      <c r="F22" s="22">
        <f aca="true" t="shared" si="3" ref="F22:K22">F23+F24+F25</f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L22" s="9"/>
      <c r="M22" s="9"/>
    </row>
    <row r="23" spans="1:13" ht="45" customHeight="1" hidden="1">
      <c r="A23" s="105"/>
      <c r="B23" s="106"/>
      <c r="C23" s="107"/>
      <c r="D23" s="20" t="s">
        <v>8</v>
      </c>
      <c r="E23" s="22">
        <v>0</v>
      </c>
      <c r="F23" s="22">
        <f>G23+H23+I23+J23+K23</f>
        <v>0</v>
      </c>
      <c r="G23" s="22">
        <f aca="true" t="shared" si="4" ref="G23:K25">G15</f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9"/>
      <c r="M23" s="9"/>
    </row>
    <row r="24" spans="1:13" ht="40.5" customHeight="1" hidden="1">
      <c r="A24" s="105"/>
      <c r="B24" s="106"/>
      <c r="C24" s="107"/>
      <c r="D24" s="20" t="s">
        <v>5</v>
      </c>
      <c r="E24" s="22">
        <v>0</v>
      </c>
      <c r="F24" s="22">
        <f>G24+H24+I24+J24+K24</f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9"/>
      <c r="M24" s="9"/>
    </row>
    <row r="25" spans="1:13" ht="41.25" customHeight="1" hidden="1">
      <c r="A25" s="108"/>
      <c r="B25" s="109"/>
      <c r="C25" s="110"/>
      <c r="D25" s="20" t="s">
        <v>4</v>
      </c>
      <c r="E25" s="22">
        <v>0</v>
      </c>
      <c r="F25" s="22">
        <f>G25+H25+I25+J25+K25</f>
        <v>0</v>
      </c>
      <c r="G25" s="22">
        <f t="shared" si="4"/>
        <v>0</v>
      </c>
      <c r="H25" s="22">
        <f t="shared" si="4"/>
        <v>0</v>
      </c>
      <c r="I25" s="22">
        <f t="shared" si="4"/>
        <v>0</v>
      </c>
      <c r="J25" s="22">
        <f t="shared" si="4"/>
        <v>0</v>
      </c>
      <c r="K25" s="22">
        <f t="shared" si="4"/>
        <v>0</v>
      </c>
      <c r="L25" s="9"/>
      <c r="M25" s="9"/>
    </row>
    <row r="26" spans="1:13" ht="31.5" customHeight="1">
      <c r="A26" s="111" t="s">
        <v>37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13" ht="68.25" customHeight="1">
      <c r="A27" s="55">
        <v>1</v>
      </c>
      <c r="B27" s="58" t="s">
        <v>41</v>
      </c>
      <c r="C27" s="20" t="s">
        <v>36</v>
      </c>
      <c r="D27" s="21" t="s">
        <v>6</v>
      </c>
      <c r="E27" s="22">
        <f aca="true" t="shared" si="5" ref="E27:K27">E28+E29+E30</f>
        <v>0</v>
      </c>
      <c r="F27" s="22">
        <f t="shared" si="5"/>
        <v>0</v>
      </c>
      <c r="G27" s="22">
        <f t="shared" si="5"/>
        <v>0</v>
      </c>
      <c r="H27" s="22">
        <f t="shared" si="5"/>
        <v>0</v>
      </c>
      <c r="I27" s="22">
        <f t="shared" si="5"/>
        <v>0</v>
      </c>
      <c r="J27" s="22">
        <f t="shared" si="5"/>
        <v>0</v>
      </c>
      <c r="K27" s="22">
        <f t="shared" si="5"/>
        <v>0</v>
      </c>
      <c r="L27" s="112" t="s">
        <v>71</v>
      </c>
      <c r="M27" s="62" t="s">
        <v>60</v>
      </c>
    </row>
    <row r="28" spans="1:13" ht="74.25" customHeight="1">
      <c r="A28" s="56"/>
      <c r="B28" s="59"/>
      <c r="C28" s="20" t="s">
        <v>36</v>
      </c>
      <c r="D28" s="20" t="s">
        <v>8</v>
      </c>
      <c r="E28" s="22">
        <f>E32</f>
        <v>0</v>
      </c>
      <c r="F28" s="22">
        <f>G28+H28+I28+J28+K28</f>
        <v>0</v>
      </c>
      <c r="G28" s="22">
        <f aca="true" t="shared" si="6" ref="G28:K30">G32+G68</f>
        <v>0</v>
      </c>
      <c r="H28" s="22">
        <f t="shared" si="6"/>
        <v>0</v>
      </c>
      <c r="I28" s="22">
        <f t="shared" si="6"/>
        <v>0</v>
      </c>
      <c r="J28" s="22">
        <f t="shared" si="6"/>
        <v>0</v>
      </c>
      <c r="K28" s="22">
        <f t="shared" si="6"/>
        <v>0</v>
      </c>
      <c r="L28" s="113"/>
      <c r="M28" s="63"/>
    </row>
    <row r="29" spans="1:13" ht="48" customHeight="1">
      <c r="A29" s="56"/>
      <c r="B29" s="59"/>
      <c r="C29" s="20" t="s">
        <v>36</v>
      </c>
      <c r="D29" s="20" t="s">
        <v>5</v>
      </c>
      <c r="E29" s="22">
        <f>E33</f>
        <v>0</v>
      </c>
      <c r="F29" s="22">
        <f>G29+H29+I29+J29+K29</f>
        <v>0</v>
      </c>
      <c r="G29" s="22">
        <f t="shared" si="6"/>
        <v>0</v>
      </c>
      <c r="H29" s="22">
        <f t="shared" si="6"/>
        <v>0</v>
      </c>
      <c r="I29" s="22">
        <f t="shared" si="6"/>
        <v>0</v>
      </c>
      <c r="J29" s="22">
        <f t="shared" si="6"/>
        <v>0</v>
      </c>
      <c r="K29" s="22">
        <f t="shared" si="6"/>
        <v>0</v>
      </c>
      <c r="L29" s="113"/>
      <c r="M29" s="63"/>
    </row>
    <row r="30" spans="1:13" ht="182.25" customHeight="1">
      <c r="A30" s="56"/>
      <c r="B30" s="60"/>
      <c r="C30" s="20" t="s">
        <v>36</v>
      </c>
      <c r="D30" s="20" t="s">
        <v>4</v>
      </c>
      <c r="E30" s="22">
        <f>E34</f>
        <v>0</v>
      </c>
      <c r="F30" s="22">
        <f>G30+H30+I30+J30+K30</f>
        <v>0</v>
      </c>
      <c r="G30" s="22">
        <f t="shared" si="6"/>
        <v>0</v>
      </c>
      <c r="H30" s="22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114"/>
      <c r="M30" s="64"/>
    </row>
    <row r="31" spans="1:13" ht="24" customHeight="1">
      <c r="A31" s="67" t="s">
        <v>15</v>
      </c>
      <c r="B31" s="50" t="s">
        <v>42</v>
      </c>
      <c r="C31" s="23" t="s">
        <v>36</v>
      </c>
      <c r="D31" s="24" t="s">
        <v>6</v>
      </c>
      <c r="E31" s="25">
        <f aca="true" t="shared" si="7" ref="E31:K31">E32+E33+E34</f>
        <v>0</v>
      </c>
      <c r="F31" s="25">
        <f t="shared" si="7"/>
        <v>0</v>
      </c>
      <c r="G31" s="25">
        <f t="shared" si="7"/>
        <v>0</v>
      </c>
      <c r="H31" s="25">
        <f t="shared" si="7"/>
        <v>0</v>
      </c>
      <c r="I31" s="25">
        <f t="shared" si="7"/>
        <v>0</v>
      </c>
      <c r="J31" s="25">
        <f t="shared" si="7"/>
        <v>0</v>
      </c>
      <c r="K31" s="25">
        <f t="shared" si="7"/>
        <v>0</v>
      </c>
      <c r="L31" s="17"/>
      <c r="M31" s="61"/>
    </row>
    <row r="32" spans="1:13" ht="46.5" customHeight="1">
      <c r="A32" s="67"/>
      <c r="B32" s="51"/>
      <c r="C32" s="23" t="s">
        <v>36</v>
      </c>
      <c r="D32" s="23" t="s">
        <v>8</v>
      </c>
      <c r="E32" s="25">
        <v>0</v>
      </c>
      <c r="F32" s="25">
        <f>G32+H32+J32+I32+K32</f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17"/>
      <c r="M32" s="53"/>
    </row>
    <row r="33" spans="1:13" ht="46.5" customHeight="1">
      <c r="A33" s="67"/>
      <c r="B33" s="51"/>
      <c r="C33" s="23" t="s">
        <v>36</v>
      </c>
      <c r="D33" s="23" t="s">
        <v>5</v>
      </c>
      <c r="E33" s="25">
        <v>0</v>
      </c>
      <c r="F33" s="25">
        <f>G33+H33+I33+J33+K33</f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17"/>
      <c r="M33" s="53"/>
    </row>
    <row r="34" spans="1:13" ht="58.5" customHeight="1">
      <c r="A34" s="54"/>
      <c r="B34" s="68"/>
      <c r="C34" s="23" t="s">
        <v>36</v>
      </c>
      <c r="D34" s="23" t="s">
        <v>4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17"/>
      <c r="M34" s="53"/>
    </row>
    <row r="35" spans="1:13" ht="43.5" customHeight="1">
      <c r="A35" s="55" t="s">
        <v>44</v>
      </c>
      <c r="B35" s="71" t="s">
        <v>43</v>
      </c>
      <c r="C35" s="23" t="s">
        <v>36</v>
      </c>
      <c r="D35" s="23" t="s">
        <v>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17"/>
      <c r="M35" s="53"/>
    </row>
    <row r="36" spans="1:13" ht="53.25" customHeight="1">
      <c r="A36" s="56"/>
      <c r="B36" s="71"/>
      <c r="C36" s="23" t="s">
        <v>36</v>
      </c>
      <c r="D36" s="23" t="s">
        <v>8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17"/>
      <c r="M36" s="53"/>
    </row>
    <row r="37" spans="1:13" ht="37.5" customHeight="1">
      <c r="A37" s="56"/>
      <c r="B37" s="71"/>
      <c r="C37" s="23" t="s">
        <v>36</v>
      </c>
      <c r="D37" s="23" t="s">
        <v>5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7"/>
      <c r="M37" s="53"/>
    </row>
    <row r="38" spans="1:13" ht="44.25" customHeight="1">
      <c r="A38" s="57"/>
      <c r="B38" s="72"/>
      <c r="C38" s="23" t="s">
        <v>36</v>
      </c>
      <c r="D38" s="23" t="s">
        <v>4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17"/>
      <c r="M38" s="53"/>
    </row>
    <row r="39" spans="1:13" ht="44.25" customHeight="1">
      <c r="A39" s="55" t="s">
        <v>45</v>
      </c>
      <c r="B39" s="71" t="s">
        <v>46</v>
      </c>
      <c r="C39" s="23" t="s">
        <v>36</v>
      </c>
      <c r="D39" s="23" t="s">
        <v>6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17"/>
      <c r="M39" s="53"/>
    </row>
    <row r="40" spans="1:13" ht="44.25" customHeight="1">
      <c r="A40" s="56"/>
      <c r="B40" s="71"/>
      <c r="C40" s="23" t="s">
        <v>36</v>
      </c>
      <c r="D40" s="23" t="s">
        <v>8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17"/>
      <c r="M40" s="53"/>
    </row>
    <row r="41" spans="1:13" ht="44.25" customHeight="1">
      <c r="A41" s="56"/>
      <c r="B41" s="71"/>
      <c r="C41" s="23" t="s">
        <v>36</v>
      </c>
      <c r="D41" s="23" t="s">
        <v>5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17"/>
      <c r="M41" s="53"/>
    </row>
    <row r="42" spans="1:13" ht="44.25" customHeight="1">
      <c r="A42" s="57"/>
      <c r="B42" s="72"/>
      <c r="C42" s="23" t="s">
        <v>36</v>
      </c>
      <c r="D42" s="23" t="s">
        <v>4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17"/>
      <c r="M42" s="53"/>
    </row>
    <row r="43" spans="1:13" ht="27" customHeight="1">
      <c r="A43" s="55" t="s">
        <v>19</v>
      </c>
      <c r="B43" s="50" t="s">
        <v>47</v>
      </c>
      <c r="C43" s="23" t="s">
        <v>36</v>
      </c>
      <c r="D43" s="23" t="s">
        <v>6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17"/>
      <c r="M43" s="53"/>
    </row>
    <row r="44" spans="1:13" ht="44.25" customHeight="1">
      <c r="A44" s="56"/>
      <c r="B44" s="51"/>
      <c r="C44" s="23" t="s">
        <v>36</v>
      </c>
      <c r="D44" s="23" t="s">
        <v>8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17"/>
      <c r="M44" s="53"/>
    </row>
    <row r="45" spans="1:13" ht="34.5" customHeight="1">
      <c r="A45" s="56"/>
      <c r="B45" s="51"/>
      <c r="C45" s="23" t="s">
        <v>36</v>
      </c>
      <c r="D45" s="23" t="s">
        <v>5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17"/>
      <c r="M45" s="53"/>
    </row>
    <row r="46" spans="1:13" ht="44.25" customHeight="1">
      <c r="A46" s="57"/>
      <c r="B46" s="52"/>
      <c r="C46" s="23" t="s">
        <v>36</v>
      </c>
      <c r="D46" s="23" t="s">
        <v>4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17"/>
      <c r="M46" s="53"/>
    </row>
    <row r="47" spans="1:13" ht="44.25" customHeight="1">
      <c r="A47" s="55" t="s">
        <v>48</v>
      </c>
      <c r="B47" s="50" t="s">
        <v>49</v>
      </c>
      <c r="C47" s="23" t="s">
        <v>36</v>
      </c>
      <c r="D47" s="23" t="s">
        <v>6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17"/>
      <c r="M47" s="53"/>
    </row>
    <row r="48" spans="1:13" ht="44.25" customHeight="1">
      <c r="A48" s="56"/>
      <c r="B48" s="51"/>
      <c r="C48" s="23" t="s">
        <v>36</v>
      </c>
      <c r="D48" s="23" t="s">
        <v>8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17"/>
      <c r="M48" s="53"/>
    </row>
    <row r="49" spans="1:13" ht="44.25" customHeight="1">
      <c r="A49" s="56"/>
      <c r="B49" s="51"/>
      <c r="C49" s="23" t="s">
        <v>36</v>
      </c>
      <c r="D49" s="23" t="s">
        <v>5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17"/>
      <c r="M49" s="53"/>
    </row>
    <row r="50" spans="1:13" ht="44.25" customHeight="1">
      <c r="A50" s="57"/>
      <c r="B50" s="52"/>
      <c r="C50" s="23" t="s">
        <v>36</v>
      </c>
      <c r="D50" s="23" t="s">
        <v>4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17"/>
      <c r="M50" s="53"/>
    </row>
    <row r="51" spans="1:13" ht="44.25" customHeight="1">
      <c r="A51" s="54" t="s">
        <v>51</v>
      </c>
      <c r="B51" s="58" t="s">
        <v>50</v>
      </c>
      <c r="C51" s="23" t="s">
        <v>36</v>
      </c>
      <c r="D51" s="23" t="s">
        <v>6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112" t="s">
        <v>71</v>
      </c>
      <c r="M51" s="62" t="s">
        <v>61</v>
      </c>
    </row>
    <row r="52" spans="1:13" ht="44.25" customHeight="1">
      <c r="A52" s="54"/>
      <c r="B52" s="59"/>
      <c r="C52" s="23" t="s">
        <v>36</v>
      </c>
      <c r="D52" s="23" t="s">
        <v>8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113"/>
      <c r="M52" s="63"/>
    </row>
    <row r="53" spans="1:13" ht="44.25" customHeight="1">
      <c r="A53" s="54"/>
      <c r="B53" s="59"/>
      <c r="C53" s="23" t="s">
        <v>36</v>
      </c>
      <c r="D53" s="23" t="s">
        <v>5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113"/>
      <c r="M53" s="63"/>
    </row>
    <row r="54" spans="1:13" ht="44.25" customHeight="1">
      <c r="A54" s="54"/>
      <c r="B54" s="60"/>
      <c r="C54" s="23" t="s">
        <v>36</v>
      </c>
      <c r="D54" s="23" t="s">
        <v>4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114"/>
      <c r="M54" s="64"/>
    </row>
    <row r="55" spans="1:13" ht="44.25" customHeight="1">
      <c r="A55" s="54" t="s">
        <v>52</v>
      </c>
      <c r="B55" s="50" t="s">
        <v>56</v>
      </c>
      <c r="C55" s="23" t="s">
        <v>36</v>
      </c>
      <c r="D55" s="23" t="s">
        <v>6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17"/>
      <c r="M55" s="53"/>
    </row>
    <row r="56" spans="1:13" ht="44.25" customHeight="1">
      <c r="A56" s="54"/>
      <c r="B56" s="51"/>
      <c r="C56" s="23" t="s">
        <v>36</v>
      </c>
      <c r="D56" s="23" t="s">
        <v>8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17"/>
      <c r="M56" s="53"/>
    </row>
    <row r="57" spans="1:13" ht="44.25" customHeight="1">
      <c r="A57" s="54"/>
      <c r="B57" s="51"/>
      <c r="C57" s="23" t="s">
        <v>36</v>
      </c>
      <c r="D57" s="23" t="s">
        <v>5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17"/>
      <c r="M57" s="53"/>
    </row>
    <row r="58" spans="1:13" ht="60" customHeight="1">
      <c r="A58" s="54"/>
      <c r="B58" s="52"/>
      <c r="C58" s="23" t="s">
        <v>36</v>
      </c>
      <c r="D58" s="23" t="s">
        <v>4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17"/>
      <c r="M58" s="53"/>
    </row>
    <row r="59" spans="1:13" ht="44.25" customHeight="1">
      <c r="A59" s="54" t="s">
        <v>53</v>
      </c>
      <c r="B59" s="50" t="s">
        <v>57</v>
      </c>
      <c r="C59" s="23" t="s">
        <v>36</v>
      </c>
      <c r="D59" s="23" t="s">
        <v>6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17"/>
      <c r="M59" s="53"/>
    </row>
    <row r="60" spans="1:13" ht="44.25" customHeight="1">
      <c r="A60" s="54"/>
      <c r="B60" s="51"/>
      <c r="C60" s="23" t="s">
        <v>36</v>
      </c>
      <c r="D60" s="23" t="s">
        <v>8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17"/>
      <c r="M60" s="53"/>
    </row>
    <row r="61" spans="1:13" ht="44.25" customHeight="1">
      <c r="A61" s="54"/>
      <c r="B61" s="51"/>
      <c r="C61" s="23" t="s">
        <v>36</v>
      </c>
      <c r="D61" s="23" t="s">
        <v>5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17"/>
      <c r="M61" s="53"/>
    </row>
    <row r="62" spans="1:13" ht="44.25" customHeight="1">
      <c r="A62" s="54"/>
      <c r="B62" s="52"/>
      <c r="C62" s="23" t="s">
        <v>36</v>
      </c>
      <c r="D62" s="23" t="s">
        <v>4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17"/>
      <c r="M62" s="53"/>
    </row>
    <row r="63" spans="1:13" ht="44.25" customHeight="1">
      <c r="A63" s="55" t="s">
        <v>54</v>
      </c>
      <c r="B63" s="50" t="s">
        <v>58</v>
      </c>
      <c r="C63" s="23" t="s">
        <v>36</v>
      </c>
      <c r="D63" s="23" t="s">
        <v>6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17"/>
      <c r="M63" s="53"/>
    </row>
    <row r="64" spans="1:13" ht="44.25" customHeight="1">
      <c r="A64" s="56"/>
      <c r="B64" s="51"/>
      <c r="C64" s="23" t="s">
        <v>36</v>
      </c>
      <c r="D64" s="23" t="s">
        <v>8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17"/>
      <c r="M64" s="53"/>
    </row>
    <row r="65" spans="1:13" ht="44.25" customHeight="1">
      <c r="A65" s="56"/>
      <c r="B65" s="51"/>
      <c r="C65" s="23" t="s">
        <v>36</v>
      </c>
      <c r="D65" s="23" t="s">
        <v>5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17"/>
      <c r="M65" s="53"/>
    </row>
    <row r="66" spans="1:13" ht="44.25" customHeight="1">
      <c r="A66" s="57"/>
      <c r="B66" s="52"/>
      <c r="C66" s="23" t="s">
        <v>36</v>
      </c>
      <c r="D66" s="23" t="s">
        <v>4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17"/>
      <c r="M66" s="53"/>
    </row>
    <row r="67" spans="1:13" ht="28.5" customHeight="1">
      <c r="A67" s="65" t="s">
        <v>55</v>
      </c>
      <c r="B67" s="50" t="s">
        <v>59</v>
      </c>
      <c r="C67" s="23" t="s">
        <v>36</v>
      </c>
      <c r="D67" s="24" t="s">
        <v>6</v>
      </c>
      <c r="E67" s="25">
        <f aca="true" t="shared" si="8" ref="E67:K67">E68+E69+E70</f>
        <v>0</v>
      </c>
      <c r="F67" s="25">
        <f t="shared" si="8"/>
        <v>0</v>
      </c>
      <c r="G67" s="25">
        <f t="shared" si="8"/>
        <v>0</v>
      </c>
      <c r="H67" s="25">
        <f t="shared" si="8"/>
        <v>0</v>
      </c>
      <c r="I67" s="25">
        <f t="shared" si="8"/>
        <v>0</v>
      </c>
      <c r="J67" s="25">
        <f t="shared" si="8"/>
        <v>0</v>
      </c>
      <c r="K67" s="25">
        <f t="shared" si="8"/>
        <v>0</v>
      </c>
      <c r="L67" s="17"/>
      <c r="M67" s="53"/>
    </row>
    <row r="68" spans="1:13" ht="32.25" customHeight="1">
      <c r="A68" s="66"/>
      <c r="B68" s="51"/>
      <c r="C68" s="23" t="s">
        <v>36</v>
      </c>
      <c r="D68" s="23" t="s">
        <v>8</v>
      </c>
      <c r="E68" s="25">
        <v>0</v>
      </c>
      <c r="F68" s="25">
        <f>G68+H68+I68+J68+K68</f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17"/>
      <c r="M68" s="53"/>
    </row>
    <row r="69" spans="1:13" ht="34.5" customHeight="1">
      <c r="A69" s="66"/>
      <c r="B69" s="51"/>
      <c r="C69" s="23" t="s">
        <v>36</v>
      </c>
      <c r="D69" s="23" t="s">
        <v>5</v>
      </c>
      <c r="E69" s="25">
        <v>0</v>
      </c>
      <c r="F69" s="25">
        <f>G69+H69+I69+J69+K69</f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17"/>
      <c r="M69" s="53"/>
    </row>
    <row r="70" spans="1:13" ht="80.25" customHeight="1">
      <c r="A70" s="138"/>
      <c r="B70" s="52"/>
      <c r="C70" s="23" t="s">
        <v>36</v>
      </c>
      <c r="D70" s="23" t="s">
        <v>4</v>
      </c>
      <c r="E70" s="25">
        <v>0</v>
      </c>
      <c r="F70" s="25">
        <f>G70+H70+I70+J70+K70</f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17"/>
      <c r="M70" s="53"/>
    </row>
    <row r="71" spans="1:13" ht="57" customHeight="1" hidden="1">
      <c r="A71" s="41"/>
      <c r="B71" s="80"/>
      <c r="C71" s="24"/>
      <c r="D71" s="24"/>
      <c r="E71" s="25"/>
      <c r="F71" s="22"/>
      <c r="G71" s="22"/>
      <c r="H71" s="22"/>
      <c r="I71" s="22"/>
      <c r="J71" s="22"/>
      <c r="K71" s="22"/>
      <c r="L71" s="27"/>
      <c r="M71" s="28"/>
    </row>
    <row r="72" spans="1:13" ht="76.5" customHeight="1" hidden="1">
      <c r="A72" s="43"/>
      <c r="B72" s="126"/>
      <c r="C72" s="24"/>
      <c r="D72" s="24"/>
      <c r="E72" s="25"/>
      <c r="F72" s="22"/>
      <c r="G72" s="22"/>
      <c r="H72" s="22"/>
      <c r="I72" s="22"/>
      <c r="J72" s="22"/>
      <c r="K72" s="22"/>
      <c r="L72" s="27"/>
      <c r="M72" s="28"/>
    </row>
    <row r="73" spans="1:13" ht="29.25" customHeight="1">
      <c r="A73" s="94" t="s">
        <v>7</v>
      </c>
      <c r="B73" s="94"/>
      <c r="C73" s="94"/>
      <c r="D73" s="21" t="s">
        <v>6</v>
      </c>
      <c r="E73" s="22">
        <f aca="true" t="shared" si="9" ref="E73:K73">E74+E75+E76</f>
        <v>0</v>
      </c>
      <c r="F73" s="22">
        <f t="shared" si="9"/>
        <v>0</v>
      </c>
      <c r="G73" s="22">
        <f t="shared" si="9"/>
        <v>0</v>
      </c>
      <c r="H73" s="22">
        <f t="shared" si="9"/>
        <v>0</v>
      </c>
      <c r="I73" s="22">
        <f t="shared" si="9"/>
        <v>0</v>
      </c>
      <c r="J73" s="22">
        <f t="shared" si="9"/>
        <v>0</v>
      </c>
      <c r="K73" s="22">
        <f t="shared" si="9"/>
        <v>0</v>
      </c>
      <c r="L73" s="9"/>
      <c r="M73" s="131"/>
    </row>
    <row r="74" spans="1:13" ht="64.5" customHeight="1">
      <c r="A74" s="94"/>
      <c r="B74" s="94"/>
      <c r="C74" s="94"/>
      <c r="D74" s="20" t="s">
        <v>8</v>
      </c>
      <c r="E74" s="22">
        <f>E68+E32</f>
        <v>0</v>
      </c>
      <c r="F74" s="22">
        <f>G74+H74+I74+J74+K74</f>
        <v>0</v>
      </c>
      <c r="G74" s="22">
        <f aca="true" t="shared" si="10" ref="G74:K76">G28</f>
        <v>0</v>
      </c>
      <c r="H74" s="22">
        <f t="shared" si="10"/>
        <v>0</v>
      </c>
      <c r="I74" s="22">
        <f t="shared" si="10"/>
        <v>0</v>
      </c>
      <c r="J74" s="22">
        <f t="shared" si="10"/>
        <v>0</v>
      </c>
      <c r="K74" s="22">
        <f t="shared" si="10"/>
        <v>0</v>
      </c>
      <c r="L74" s="9"/>
      <c r="M74" s="132"/>
    </row>
    <row r="75" spans="1:13" ht="42.75" customHeight="1">
      <c r="A75" s="94"/>
      <c r="B75" s="94"/>
      <c r="C75" s="94"/>
      <c r="D75" s="20" t="s">
        <v>5</v>
      </c>
      <c r="E75" s="22">
        <f>E69+E33</f>
        <v>0</v>
      </c>
      <c r="F75" s="22">
        <f>G75+H75+I75+J75+K75</f>
        <v>0</v>
      </c>
      <c r="G75" s="22">
        <f t="shared" si="10"/>
        <v>0</v>
      </c>
      <c r="H75" s="22">
        <f t="shared" si="10"/>
        <v>0</v>
      </c>
      <c r="I75" s="22">
        <f t="shared" si="10"/>
        <v>0</v>
      </c>
      <c r="J75" s="22">
        <f t="shared" si="10"/>
        <v>0</v>
      </c>
      <c r="K75" s="22">
        <f t="shared" si="10"/>
        <v>0</v>
      </c>
      <c r="L75" s="9"/>
      <c r="M75" s="132"/>
    </row>
    <row r="76" spans="1:13" ht="65.25" customHeight="1">
      <c r="A76" s="54"/>
      <c r="B76" s="54"/>
      <c r="C76" s="54"/>
      <c r="D76" s="20" t="s">
        <v>4</v>
      </c>
      <c r="E76" s="22">
        <f>E70+E34</f>
        <v>0</v>
      </c>
      <c r="F76" s="22">
        <f>G76+H76+I76+J76+K76</f>
        <v>0</v>
      </c>
      <c r="G76" s="22">
        <f t="shared" si="10"/>
        <v>0</v>
      </c>
      <c r="H76" s="22">
        <f t="shared" si="10"/>
        <v>0</v>
      </c>
      <c r="I76" s="22">
        <f t="shared" si="10"/>
        <v>0</v>
      </c>
      <c r="J76" s="22">
        <f t="shared" si="10"/>
        <v>0</v>
      </c>
      <c r="K76" s="22">
        <f t="shared" si="10"/>
        <v>0</v>
      </c>
      <c r="L76" s="9"/>
      <c r="M76" s="97"/>
    </row>
    <row r="77" spans="1:13" ht="38.25" customHeight="1">
      <c r="A77" s="111" t="s">
        <v>38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1:13" ht="32.25" customHeight="1">
      <c r="A78" s="83" t="s">
        <v>17</v>
      </c>
      <c r="B78" s="47" t="s">
        <v>62</v>
      </c>
      <c r="C78" s="20" t="s">
        <v>36</v>
      </c>
      <c r="D78" s="21" t="s">
        <v>6</v>
      </c>
      <c r="E78" s="22">
        <f>E79+E80+E81</f>
        <v>0</v>
      </c>
      <c r="F78" s="22">
        <f>G78+H78+I78+J78+K78</f>
        <v>0</v>
      </c>
      <c r="G78" s="22">
        <f>G79+G80+G81</f>
        <v>0</v>
      </c>
      <c r="H78" s="22">
        <f>H79+H80+H81</f>
        <v>0</v>
      </c>
      <c r="I78" s="22">
        <f>I79+I80+I81</f>
        <v>0</v>
      </c>
      <c r="J78" s="22">
        <f>J79+J80+J81</f>
        <v>0</v>
      </c>
      <c r="K78" s="22">
        <f>K79+K80+K81</f>
        <v>0</v>
      </c>
      <c r="L78" s="112" t="s">
        <v>71</v>
      </c>
      <c r="M78" s="62" t="s">
        <v>69</v>
      </c>
    </row>
    <row r="79" spans="1:13" ht="39" customHeight="1">
      <c r="A79" s="83"/>
      <c r="B79" s="48"/>
      <c r="C79" s="20" t="s">
        <v>36</v>
      </c>
      <c r="D79" s="20" t="s">
        <v>8</v>
      </c>
      <c r="E79" s="22">
        <f>E83+E87+E103</f>
        <v>0</v>
      </c>
      <c r="F79" s="22">
        <f>G79+H79+I79+J79+K79</f>
        <v>0</v>
      </c>
      <c r="G79" s="22">
        <f aca="true" t="shared" si="11" ref="G79:K81">G83+G87+G103</f>
        <v>0</v>
      </c>
      <c r="H79" s="22">
        <f t="shared" si="11"/>
        <v>0</v>
      </c>
      <c r="I79" s="22">
        <f t="shared" si="11"/>
        <v>0</v>
      </c>
      <c r="J79" s="22">
        <f t="shared" si="11"/>
        <v>0</v>
      </c>
      <c r="K79" s="22">
        <f t="shared" si="11"/>
        <v>0</v>
      </c>
      <c r="L79" s="113"/>
      <c r="M79" s="63"/>
    </row>
    <row r="80" spans="1:13" ht="44.25" customHeight="1">
      <c r="A80" s="83"/>
      <c r="B80" s="48"/>
      <c r="C80" s="20" t="s">
        <v>36</v>
      </c>
      <c r="D80" s="20" t="s">
        <v>5</v>
      </c>
      <c r="E80" s="22">
        <f>E84+E88+E104</f>
        <v>0</v>
      </c>
      <c r="F80" s="22">
        <f>G80+H80+I80+J80+K80</f>
        <v>0</v>
      </c>
      <c r="G80" s="22">
        <f t="shared" si="11"/>
        <v>0</v>
      </c>
      <c r="H80" s="22">
        <f t="shared" si="11"/>
        <v>0</v>
      </c>
      <c r="I80" s="22">
        <f t="shared" si="11"/>
        <v>0</v>
      </c>
      <c r="J80" s="22">
        <f t="shared" si="11"/>
        <v>0</v>
      </c>
      <c r="K80" s="22">
        <f t="shared" si="11"/>
        <v>0</v>
      </c>
      <c r="L80" s="113"/>
      <c r="M80" s="63"/>
    </row>
    <row r="81" spans="1:13" ht="56.25" customHeight="1">
      <c r="A81" s="83"/>
      <c r="B81" s="48"/>
      <c r="C81" s="20" t="s">
        <v>36</v>
      </c>
      <c r="D81" s="20" t="s">
        <v>4</v>
      </c>
      <c r="E81" s="22">
        <f>E85+E89+E105</f>
        <v>0</v>
      </c>
      <c r="F81" s="22">
        <f>G81+H81+I81+J81+K81</f>
        <v>0</v>
      </c>
      <c r="G81" s="22">
        <f t="shared" si="11"/>
        <v>0</v>
      </c>
      <c r="H81" s="22">
        <f t="shared" si="11"/>
        <v>0</v>
      </c>
      <c r="I81" s="22">
        <f t="shared" si="11"/>
        <v>0</v>
      </c>
      <c r="J81" s="22">
        <f t="shared" si="11"/>
        <v>0</v>
      </c>
      <c r="K81" s="22">
        <f t="shared" si="11"/>
        <v>0</v>
      </c>
      <c r="L81" s="114"/>
      <c r="M81" s="64"/>
    </row>
    <row r="82" spans="1:13" ht="25.5" customHeight="1">
      <c r="A82" s="44" t="s">
        <v>73</v>
      </c>
      <c r="B82" s="71" t="s">
        <v>64</v>
      </c>
      <c r="C82" s="23" t="s">
        <v>36</v>
      </c>
      <c r="D82" s="24" t="s">
        <v>6</v>
      </c>
      <c r="E82" s="25">
        <f aca="true" t="shared" si="12" ref="E82:K82">E83+E84+E85</f>
        <v>0</v>
      </c>
      <c r="F82" s="25">
        <f t="shared" si="12"/>
        <v>0</v>
      </c>
      <c r="G82" s="25">
        <f t="shared" si="12"/>
        <v>0</v>
      </c>
      <c r="H82" s="25">
        <f t="shared" si="12"/>
        <v>0</v>
      </c>
      <c r="I82" s="25">
        <f t="shared" si="12"/>
        <v>0</v>
      </c>
      <c r="J82" s="25">
        <f t="shared" si="12"/>
        <v>0</v>
      </c>
      <c r="K82" s="25">
        <f t="shared" si="12"/>
        <v>0</v>
      </c>
      <c r="L82" s="26"/>
      <c r="M82" s="28"/>
    </row>
    <row r="83" spans="1:13" ht="45.75" customHeight="1">
      <c r="A83" s="45"/>
      <c r="B83" s="71"/>
      <c r="C83" s="23" t="s">
        <v>36</v>
      </c>
      <c r="D83" s="23" t="s">
        <v>8</v>
      </c>
      <c r="E83" s="25">
        <v>0</v>
      </c>
      <c r="F83" s="25">
        <f>G83+H83+I83+J83+K83</f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6"/>
      <c r="M83" s="28"/>
    </row>
    <row r="84" spans="1:13" ht="36" customHeight="1">
      <c r="A84" s="45"/>
      <c r="B84" s="71"/>
      <c r="C84" s="23" t="s">
        <v>36</v>
      </c>
      <c r="D84" s="23" t="s">
        <v>5</v>
      </c>
      <c r="E84" s="25">
        <v>0</v>
      </c>
      <c r="F84" s="25">
        <f>G84+H84+I84++J84+K84</f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6"/>
      <c r="M84" s="28"/>
    </row>
    <row r="85" spans="1:13" ht="63" customHeight="1">
      <c r="A85" s="46"/>
      <c r="B85" s="71"/>
      <c r="C85" s="23" t="s">
        <v>36</v>
      </c>
      <c r="D85" s="23" t="s">
        <v>4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6"/>
      <c r="M85" s="28"/>
    </row>
    <row r="86" spans="1:13" ht="37.5" customHeight="1">
      <c r="A86" s="44" t="s">
        <v>44</v>
      </c>
      <c r="B86" s="50" t="s">
        <v>65</v>
      </c>
      <c r="C86" s="23" t="s">
        <v>36</v>
      </c>
      <c r="D86" s="24" t="s">
        <v>6</v>
      </c>
      <c r="E86" s="25">
        <f aca="true" t="shared" si="13" ref="E86:K86">E87+E88+E89</f>
        <v>0</v>
      </c>
      <c r="F86" s="25">
        <f t="shared" si="13"/>
        <v>0</v>
      </c>
      <c r="G86" s="25">
        <f t="shared" si="13"/>
        <v>0</v>
      </c>
      <c r="H86" s="25">
        <f t="shared" si="13"/>
        <v>0</v>
      </c>
      <c r="I86" s="25">
        <f t="shared" si="13"/>
        <v>0</v>
      </c>
      <c r="J86" s="25">
        <f t="shared" si="13"/>
        <v>0</v>
      </c>
      <c r="K86" s="25">
        <f t="shared" si="13"/>
        <v>0</v>
      </c>
      <c r="L86" s="17"/>
      <c r="M86" s="27"/>
    </row>
    <row r="87" spans="1:13" ht="30" customHeight="1">
      <c r="A87" s="45"/>
      <c r="B87" s="51"/>
      <c r="C87" s="23" t="s">
        <v>36</v>
      </c>
      <c r="D87" s="23" t="s">
        <v>8</v>
      </c>
      <c r="E87" s="25">
        <v>0</v>
      </c>
      <c r="F87" s="25">
        <f>G87+H87+I87+J87+K87</f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17"/>
      <c r="M87" s="28"/>
    </row>
    <row r="88" spans="1:13" ht="36.75" customHeight="1">
      <c r="A88" s="45"/>
      <c r="B88" s="51"/>
      <c r="C88" s="23" t="s">
        <v>36</v>
      </c>
      <c r="D88" s="23" t="s">
        <v>5</v>
      </c>
      <c r="E88" s="25">
        <v>0</v>
      </c>
      <c r="F88" s="25">
        <f>G88+H88+I88+J88+K88</f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17"/>
      <c r="M88" s="28"/>
    </row>
    <row r="89" spans="1:13" ht="48" customHeight="1">
      <c r="A89" s="46"/>
      <c r="B89" s="52"/>
      <c r="C89" s="23" t="s">
        <v>36</v>
      </c>
      <c r="D89" s="23" t="s">
        <v>4</v>
      </c>
      <c r="E89" s="25">
        <v>0</v>
      </c>
      <c r="F89" s="25">
        <f>G89+H89+I89+J89+K89</f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17"/>
      <c r="M89" s="26"/>
    </row>
    <row r="90" spans="1:13" ht="48" customHeight="1">
      <c r="A90" s="44" t="s">
        <v>51</v>
      </c>
      <c r="B90" s="47" t="s">
        <v>78</v>
      </c>
      <c r="C90" s="23" t="s">
        <v>36</v>
      </c>
      <c r="D90" s="23" t="s">
        <v>6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112" t="s">
        <v>71</v>
      </c>
      <c r="M90" s="62" t="s">
        <v>70</v>
      </c>
    </row>
    <row r="91" spans="1:13" ht="48" customHeight="1">
      <c r="A91" s="45"/>
      <c r="B91" s="48"/>
      <c r="C91" s="23" t="s">
        <v>36</v>
      </c>
      <c r="D91" s="23" t="s">
        <v>8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113"/>
      <c r="M91" s="63"/>
    </row>
    <row r="92" spans="1:13" ht="48" customHeight="1">
      <c r="A92" s="45"/>
      <c r="B92" s="48"/>
      <c r="C92" s="23" t="s">
        <v>36</v>
      </c>
      <c r="D92" s="23" t="s">
        <v>5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113"/>
      <c r="M92" s="63"/>
    </row>
    <row r="93" spans="1:13" ht="119.25" customHeight="1">
      <c r="A93" s="46"/>
      <c r="B93" s="49"/>
      <c r="C93" s="23" t="s">
        <v>36</v>
      </c>
      <c r="D93" s="23" t="s">
        <v>4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114"/>
      <c r="M93" s="64"/>
    </row>
    <row r="94" spans="1:13" ht="48" customHeight="1">
      <c r="A94" s="44" t="s">
        <v>63</v>
      </c>
      <c r="B94" s="50" t="s">
        <v>66</v>
      </c>
      <c r="C94" s="23" t="s">
        <v>36</v>
      </c>
      <c r="D94" s="23" t="s">
        <v>6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17"/>
      <c r="M94" s="61"/>
    </row>
    <row r="95" spans="1:13" ht="48" customHeight="1">
      <c r="A95" s="45"/>
      <c r="B95" s="51"/>
      <c r="C95" s="23" t="s">
        <v>36</v>
      </c>
      <c r="D95" s="23" t="s">
        <v>8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17"/>
      <c r="M95" s="53"/>
    </row>
    <row r="96" spans="1:13" ht="48" customHeight="1">
      <c r="A96" s="45"/>
      <c r="B96" s="51"/>
      <c r="C96" s="23" t="s">
        <v>36</v>
      </c>
      <c r="D96" s="23" t="s">
        <v>5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17"/>
      <c r="M96" s="53"/>
    </row>
    <row r="97" spans="1:13" ht="48" customHeight="1">
      <c r="A97" s="46"/>
      <c r="B97" s="52"/>
      <c r="C97" s="23" t="s">
        <v>36</v>
      </c>
      <c r="D97" s="23" t="s">
        <v>4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17"/>
      <c r="M97" s="69"/>
    </row>
    <row r="98" spans="1:13" ht="48" customHeight="1">
      <c r="A98" s="44" t="s">
        <v>53</v>
      </c>
      <c r="B98" s="50" t="s">
        <v>67</v>
      </c>
      <c r="C98" s="23" t="s">
        <v>36</v>
      </c>
      <c r="D98" s="23" t="s">
        <v>6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17"/>
      <c r="M98" s="61"/>
    </row>
    <row r="99" spans="1:13" ht="48" customHeight="1">
      <c r="A99" s="45"/>
      <c r="B99" s="51"/>
      <c r="C99" s="23" t="s">
        <v>36</v>
      </c>
      <c r="D99" s="23" t="s">
        <v>8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17"/>
      <c r="M99" s="53"/>
    </row>
    <row r="100" spans="1:13" ht="48" customHeight="1">
      <c r="A100" s="45"/>
      <c r="B100" s="51"/>
      <c r="C100" s="23" t="s">
        <v>36</v>
      </c>
      <c r="D100" s="23" t="s">
        <v>5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17"/>
      <c r="M100" s="53"/>
    </row>
    <row r="101" spans="1:13" ht="48" customHeight="1">
      <c r="A101" s="46"/>
      <c r="B101" s="52"/>
      <c r="C101" s="23" t="s">
        <v>36</v>
      </c>
      <c r="D101" s="23" t="s">
        <v>4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17"/>
      <c r="M101" s="69"/>
    </row>
    <row r="102" spans="1:13" ht="34.5" customHeight="1">
      <c r="A102" s="44" t="s">
        <v>54</v>
      </c>
      <c r="B102" s="50" t="s">
        <v>68</v>
      </c>
      <c r="C102" s="23" t="s">
        <v>36</v>
      </c>
      <c r="D102" s="24" t="s">
        <v>6</v>
      </c>
      <c r="E102" s="25">
        <f aca="true" t="shared" si="14" ref="E102:K102">E103+E104+E105</f>
        <v>0</v>
      </c>
      <c r="F102" s="25">
        <f t="shared" si="14"/>
        <v>0</v>
      </c>
      <c r="G102" s="25">
        <f t="shared" si="14"/>
        <v>0</v>
      </c>
      <c r="H102" s="25">
        <f t="shared" si="14"/>
        <v>0</v>
      </c>
      <c r="I102" s="25">
        <f t="shared" si="14"/>
        <v>0</v>
      </c>
      <c r="J102" s="25">
        <f t="shared" si="14"/>
        <v>0</v>
      </c>
      <c r="K102" s="25">
        <f t="shared" si="14"/>
        <v>0</v>
      </c>
      <c r="L102" s="17"/>
      <c r="M102" s="61"/>
    </row>
    <row r="103" spans="1:13" ht="36" customHeight="1">
      <c r="A103" s="45"/>
      <c r="B103" s="51"/>
      <c r="C103" s="23" t="s">
        <v>36</v>
      </c>
      <c r="D103" s="23" t="s">
        <v>8</v>
      </c>
      <c r="E103" s="25">
        <v>0</v>
      </c>
      <c r="F103" s="25">
        <f aca="true" t="shared" si="15" ref="F103:F109">G103+H103+I103+J103+K103</f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17"/>
      <c r="M103" s="53"/>
    </row>
    <row r="104" spans="1:13" ht="33" customHeight="1">
      <c r="A104" s="45"/>
      <c r="B104" s="51"/>
      <c r="C104" s="23" t="s">
        <v>36</v>
      </c>
      <c r="D104" s="23" t="s">
        <v>5</v>
      </c>
      <c r="E104" s="25">
        <v>0</v>
      </c>
      <c r="F104" s="25">
        <f t="shared" si="15"/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17"/>
      <c r="M104" s="53"/>
    </row>
    <row r="105" spans="1:13" ht="48" customHeight="1">
      <c r="A105" s="46"/>
      <c r="B105" s="52"/>
      <c r="C105" s="23" t="s">
        <v>36</v>
      </c>
      <c r="D105" s="23" t="s">
        <v>4</v>
      </c>
      <c r="E105" s="25">
        <v>0</v>
      </c>
      <c r="F105" s="25">
        <f t="shared" si="15"/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17"/>
      <c r="M105" s="69"/>
    </row>
    <row r="106" spans="1:13" s="3" customFormat="1" ht="25.5" customHeight="1">
      <c r="A106" s="94" t="s">
        <v>39</v>
      </c>
      <c r="B106" s="94"/>
      <c r="C106" s="94"/>
      <c r="D106" s="21" t="s">
        <v>6</v>
      </c>
      <c r="E106" s="22">
        <f>E107+E108+E109</f>
        <v>0</v>
      </c>
      <c r="F106" s="22">
        <f t="shared" si="15"/>
        <v>0</v>
      </c>
      <c r="G106" s="22">
        <f>G107+G108+G109</f>
        <v>0</v>
      </c>
      <c r="H106" s="22">
        <f>H107+H108+H109</f>
        <v>0</v>
      </c>
      <c r="I106" s="22">
        <f>I107+I108+I109</f>
        <v>0</v>
      </c>
      <c r="J106" s="22">
        <f>J107+J108+J109</f>
        <v>0</v>
      </c>
      <c r="K106" s="22">
        <f>K107+K108+K109</f>
        <v>0</v>
      </c>
      <c r="L106" s="9"/>
      <c r="M106" s="131"/>
    </row>
    <row r="107" spans="1:13" s="3" customFormat="1" ht="53.25" customHeight="1">
      <c r="A107" s="94"/>
      <c r="B107" s="94"/>
      <c r="C107" s="94"/>
      <c r="D107" s="20" t="s">
        <v>8</v>
      </c>
      <c r="E107" s="22">
        <f>E79</f>
        <v>0</v>
      </c>
      <c r="F107" s="22">
        <f t="shared" si="15"/>
        <v>0</v>
      </c>
      <c r="G107" s="22">
        <f aca="true" t="shared" si="16" ref="G107:K109">G79</f>
        <v>0</v>
      </c>
      <c r="H107" s="22">
        <f t="shared" si="16"/>
        <v>0</v>
      </c>
      <c r="I107" s="22">
        <f t="shared" si="16"/>
        <v>0</v>
      </c>
      <c r="J107" s="22">
        <f t="shared" si="16"/>
        <v>0</v>
      </c>
      <c r="K107" s="22">
        <f t="shared" si="16"/>
        <v>0</v>
      </c>
      <c r="L107" s="9"/>
      <c r="M107" s="132"/>
    </row>
    <row r="108" spans="1:13" ht="48" customHeight="1">
      <c r="A108" s="94"/>
      <c r="B108" s="94"/>
      <c r="C108" s="94"/>
      <c r="D108" s="20" t="s">
        <v>5</v>
      </c>
      <c r="E108" s="22">
        <f>E80</f>
        <v>0</v>
      </c>
      <c r="F108" s="22">
        <f t="shared" si="15"/>
        <v>0</v>
      </c>
      <c r="G108" s="22">
        <f t="shared" si="16"/>
        <v>0</v>
      </c>
      <c r="H108" s="22">
        <f t="shared" si="16"/>
        <v>0</v>
      </c>
      <c r="I108" s="22">
        <f t="shared" si="16"/>
        <v>0</v>
      </c>
      <c r="J108" s="22">
        <f t="shared" si="16"/>
        <v>0</v>
      </c>
      <c r="K108" s="22">
        <f t="shared" si="16"/>
        <v>0</v>
      </c>
      <c r="L108" s="9"/>
      <c r="M108" s="132"/>
    </row>
    <row r="109" spans="1:13" ht="55.5" customHeight="1">
      <c r="A109" s="54"/>
      <c r="B109" s="54"/>
      <c r="C109" s="54"/>
      <c r="D109" s="20" t="s">
        <v>4</v>
      </c>
      <c r="E109" s="22">
        <f>E81</f>
        <v>0</v>
      </c>
      <c r="F109" s="22">
        <f t="shared" si="15"/>
        <v>0</v>
      </c>
      <c r="G109" s="22">
        <f t="shared" si="16"/>
        <v>0</v>
      </c>
      <c r="H109" s="22">
        <f t="shared" si="16"/>
        <v>0</v>
      </c>
      <c r="I109" s="22">
        <f t="shared" si="16"/>
        <v>0</v>
      </c>
      <c r="J109" s="22">
        <f t="shared" si="16"/>
        <v>0</v>
      </c>
      <c r="K109" s="22">
        <f t="shared" si="16"/>
        <v>0</v>
      </c>
      <c r="L109" s="9"/>
      <c r="M109" s="97"/>
    </row>
    <row r="110" spans="1:13" ht="31.5" customHeight="1">
      <c r="A110" s="98" t="s">
        <v>40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ht="24.75" customHeight="1">
      <c r="A111" s="41" t="s">
        <v>17</v>
      </c>
      <c r="B111" s="47" t="s">
        <v>74</v>
      </c>
      <c r="C111" s="20" t="s">
        <v>36</v>
      </c>
      <c r="D111" s="21" t="s">
        <v>6</v>
      </c>
      <c r="E111" s="22">
        <f aca="true" t="shared" si="17" ref="E111:K111">E112+E113+E114</f>
        <v>0</v>
      </c>
      <c r="F111" s="22">
        <f t="shared" si="17"/>
        <v>0</v>
      </c>
      <c r="G111" s="22">
        <f t="shared" si="17"/>
        <v>0</v>
      </c>
      <c r="H111" s="22">
        <f t="shared" si="17"/>
        <v>0</v>
      </c>
      <c r="I111" s="22">
        <f t="shared" si="17"/>
        <v>0</v>
      </c>
      <c r="J111" s="22">
        <f t="shared" si="17"/>
        <v>0</v>
      </c>
      <c r="K111" s="22">
        <f t="shared" si="17"/>
        <v>0</v>
      </c>
      <c r="L111" s="112" t="s">
        <v>71</v>
      </c>
      <c r="M111" s="62" t="s">
        <v>137</v>
      </c>
    </row>
    <row r="112" spans="1:13" ht="47.25" customHeight="1">
      <c r="A112" s="42"/>
      <c r="B112" s="48"/>
      <c r="C112" s="20" t="s">
        <v>36</v>
      </c>
      <c r="D112" s="20" t="s">
        <v>8</v>
      </c>
      <c r="E112" s="22">
        <f>E116</f>
        <v>0</v>
      </c>
      <c r="F112" s="22">
        <f>G112+H112+I112+J112+K112</f>
        <v>0</v>
      </c>
      <c r="G112" s="22">
        <f aca="true" t="shared" si="18" ref="G112:K113">G116</f>
        <v>0</v>
      </c>
      <c r="H112" s="22">
        <f t="shared" si="18"/>
        <v>0</v>
      </c>
      <c r="I112" s="22">
        <f t="shared" si="18"/>
        <v>0</v>
      </c>
      <c r="J112" s="22">
        <f t="shared" si="18"/>
        <v>0</v>
      </c>
      <c r="K112" s="22">
        <f t="shared" si="18"/>
        <v>0</v>
      </c>
      <c r="L112" s="113"/>
      <c r="M112" s="63"/>
    </row>
    <row r="113" spans="1:13" ht="38.25" customHeight="1">
      <c r="A113" s="42"/>
      <c r="B113" s="48"/>
      <c r="C113" s="20" t="s">
        <v>36</v>
      </c>
      <c r="D113" s="20" t="s">
        <v>5</v>
      </c>
      <c r="E113" s="22">
        <f>E117</f>
        <v>0</v>
      </c>
      <c r="F113" s="22">
        <f>G113+H113+I113+J113+K113</f>
        <v>0</v>
      </c>
      <c r="G113" s="22">
        <f t="shared" si="18"/>
        <v>0</v>
      </c>
      <c r="H113" s="22">
        <f t="shared" si="18"/>
        <v>0</v>
      </c>
      <c r="I113" s="22">
        <f t="shared" si="18"/>
        <v>0</v>
      </c>
      <c r="J113" s="22">
        <f t="shared" si="18"/>
        <v>0</v>
      </c>
      <c r="K113" s="22">
        <f t="shared" si="18"/>
        <v>0</v>
      </c>
      <c r="L113" s="113"/>
      <c r="M113" s="63"/>
    </row>
    <row r="114" spans="1:13" ht="52.5" customHeight="1">
      <c r="A114" s="43"/>
      <c r="B114" s="49"/>
      <c r="C114" s="20" t="s">
        <v>36</v>
      </c>
      <c r="D114" s="20" t="s">
        <v>4</v>
      </c>
      <c r="E114" s="22">
        <f>E118+E122</f>
        <v>0</v>
      </c>
      <c r="F114" s="22">
        <f>G114+H114+I114+J114+K114</f>
        <v>0</v>
      </c>
      <c r="G114" s="22">
        <f>G118+G122</f>
        <v>0</v>
      </c>
      <c r="H114" s="22">
        <f>H118+H122</f>
        <v>0</v>
      </c>
      <c r="I114" s="22">
        <f>I118+I122</f>
        <v>0</v>
      </c>
      <c r="J114" s="22">
        <f>J118+J122</f>
        <v>0</v>
      </c>
      <c r="K114" s="22">
        <f>K118+K122</f>
        <v>0</v>
      </c>
      <c r="L114" s="114"/>
      <c r="M114" s="64"/>
    </row>
    <row r="115" spans="1:13" ht="25.5" customHeight="1">
      <c r="A115" s="67" t="s">
        <v>15</v>
      </c>
      <c r="B115" s="50" t="s">
        <v>75</v>
      </c>
      <c r="C115" s="23" t="s">
        <v>36</v>
      </c>
      <c r="D115" s="24" t="s">
        <v>6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9"/>
      <c r="M115" s="30"/>
    </row>
    <row r="116" spans="1:13" ht="31.5" customHeight="1">
      <c r="A116" s="67"/>
      <c r="B116" s="51"/>
      <c r="C116" s="23" t="s">
        <v>36</v>
      </c>
      <c r="D116" s="23" t="s">
        <v>8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9"/>
      <c r="M116" s="31"/>
    </row>
    <row r="117" spans="1:13" ht="30.75" customHeight="1">
      <c r="A117" s="67"/>
      <c r="B117" s="51"/>
      <c r="C117" s="23" t="s">
        <v>36</v>
      </c>
      <c r="D117" s="23" t="s">
        <v>5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9"/>
      <c r="M117" s="31"/>
    </row>
    <row r="118" spans="1:13" ht="55.5" customHeight="1">
      <c r="A118" s="67"/>
      <c r="B118" s="52"/>
      <c r="C118" s="23" t="s">
        <v>36</v>
      </c>
      <c r="D118" s="23" t="s">
        <v>4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17"/>
      <c r="M118" s="26"/>
    </row>
    <row r="119" spans="1:13" ht="55.5" customHeight="1">
      <c r="A119" s="44" t="s">
        <v>16</v>
      </c>
      <c r="B119" s="50" t="s">
        <v>76</v>
      </c>
      <c r="C119" s="23" t="s">
        <v>36</v>
      </c>
      <c r="D119" s="24" t="s">
        <v>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17"/>
      <c r="M119" s="26"/>
    </row>
    <row r="120" spans="1:13" ht="50.25" customHeight="1">
      <c r="A120" s="45"/>
      <c r="B120" s="51"/>
      <c r="C120" s="23" t="s">
        <v>36</v>
      </c>
      <c r="D120" s="23" t="s">
        <v>8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17"/>
      <c r="M120" s="26"/>
    </row>
    <row r="121" spans="1:13" ht="31.5" customHeight="1">
      <c r="A121" s="45"/>
      <c r="B121" s="51"/>
      <c r="C121" s="23" t="s">
        <v>36</v>
      </c>
      <c r="D121" s="23" t="s">
        <v>5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17"/>
      <c r="M121" s="26"/>
    </row>
    <row r="122" spans="1:13" ht="183" customHeight="1">
      <c r="A122" s="46"/>
      <c r="B122" s="52"/>
      <c r="C122" s="23" t="s">
        <v>36</v>
      </c>
      <c r="D122" s="23" t="s">
        <v>4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17"/>
      <c r="M122" s="26"/>
    </row>
    <row r="123" spans="1:13" ht="42.75" customHeight="1">
      <c r="A123" s="55" t="s">
        <v>45</v>
      </c>
      <c r="B123" s="50" t="s">
        <v>77</v>
      </c>
      <c r="C123" s="23" t="s">
        <v>36</v>
      </c>
      <c r="D123" s="24" t="s">
        <v>6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32"/>
      <c r="M123" s="61"/>
    </row>
    <row r="124" spans="1:13" ht="52.5" customHeight="1">
      <c r="A124" s="56"/>
      <c r="B124" s="51"/>
      <c r="C124" s="23" t="s">
        <v>36</v>
      </c>
      <c r="D124" s="23" t="s">
        <v>8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32"/>
      <c r="M124" s="73"/>
    </row>
    <row r="125" spans="1:13" ht="36" customHeight="1">
      <c r="A125" s="56"/>
      <c r="B125" s="51"/>
      <c r="C125" s="23" t="s">
        <v>36</v>
      </c>
      <c r="D125" s="23" t="s">
        <v>5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32"/>
      <c r="M125" s="73"/>
    </row>
    <row r="126" spans="1:13" ht="52.5" customHeight="1">
      <c r="A126" s="57"/>
      <c r="B126" s="52"/>
      <c r="C126" s="23" t="s">
        <v>36</v>
      </c>
      <c r="D126" s="23" t="s">
        <v>4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32"/>
      <c r="M126" s="74"/>
    </row>
    <row r="127" spans="1:13" ht="31.5" customHeight="1">
      <c r="A127" s="95" t="s">
        <v>51</v>
      </c>
      <c r="B127" s="47" t="s">
        <v>79</v>
      </c>
      <c r="C127" s="20" t="s">
        <v>36</v>
      </c>
      <c r="D127" s="21" t="s">
        <v>6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12" t="s">
        <v>71</v>
      </c>
      <c r="M127" s="62" t="s">
        <v>138</v>
      </c>
    </row>
    <row r="128" spans="1:13" ht="48" customHeight="1">
      <c r="A128" s="96"/>
      <c r="B128" s="48"/>
      <c r="C128" s="20" t="s">
        <v>36</v>
      </c>
      <c r="D128" s="20" t="s">
        <v>8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13"/>
      <c r="M128" s="63"/>
    </row>
    <row r="129" spans="1:13" ht="32.25" customHeight="1">
      <c r="A129" s="96"/>
      <c r="B129" s="48"/>
      <c r="C129" s="20" t="s">
        <v>36</v>
      </c>
      <c r="D129" s="20" t="s">
        <v>5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113"/>
      <c r="M129" s="63"/>
    </row>
    <row r="130" spans="1:13" ht="146.25" customHeight="1">
      <c r="A130" s="97"/>
      <c r="B130" s="49"/>
      <c r="C130" s="20" t="s">
        <v>36</v>
      </c>
      <c r="D130" s="20" t="s">
        <v>4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114"/>
      <c r="M130" s="64"/>
    </row>
    <row r="131" spans="1:13" ht="24.75" customHeight="1" hidden="1">
      <c r="A131" s="61">
        <v>3</v>
      </c>
      <c r="B131" s="50" t="s">
        <v>30</v>
      </c>
      <c r="C131" s="23" t="s">
        <v>36</v>
      </c>
      <c r="D131" s="24" t="s">
        <v>6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7"/>
      <c r="M131" s="28"/>
    </row>
    <row r="132" spans="1:13" ht="29.25" customHeight="1" hidden="1">
      <c r="A132" s="53"/>
      <c r="B132" s="51"/>
      <c r="C132" s="23" t="s">
        <v>36</v>
      </c>
      <c r="D132" s="23" t="s">
        <v>8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7"/>
      <c r="M132" s="28"/>
    </row>
    <row r="133" spans="1:13" ht="33" customHeight="1" hidden="1">
      <c r="A133" s="53"/>
      <c r="B133" s="51"/>
      <c r="C133" s="23" t="s">
        <v>36</v>
      </c>
      <c r="D133" s="23" t="s">
        <v>5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7"/>
      <c r="M133" s="28"/>
    </row>
    <row r="134" spans="1:14" ht="51" customHeight="1" hidden="1">
      <c r="A134" s="69"/>
      <c r="B134" s="52"/>
      <c r="C134" s="23" t="s">
        <v>36</v>
      </c>
      <c r="D134" s="23" t="s">
        <v>4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7"/>
      <c r="M134" s="28"/>
      <c r="N134" s="4" t="s">
        <v>31</v>
      </c>
    </row>
    <row r="135" spans="1:13" ht="24" customHeight="1">
      <c r="A135" s="61" t="s">
        <v>52</v>
      </c>
      <c r="B135" s="50" t="s">
        <v>80</v>
      </c>
      <c r="C135" s="23" t="s">
        <v>36</v>
      </c>
      <c r="D135" s="24" t="s">
        <v>6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7"/>
      <c r="M135" s="28"/>
    </row>
    <row r="136" spans="1:13" ht="54" customHeight="1">
      <c r="A136" s="53"/>
      <c r="B136" s="51"/>
      <c r="C136" s="23" t="s">
        <v>36</v>
      </c>
      <c r="D136" s="23" t="s">
        <v>8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7"/>
      <c r="M136" s="28"/>
    </row>
    <row r="137" spans="1:13" ht="42.75" customHeight="1">
      <c r="A137" s="53"/>
      <c r="B137" s="51"/>
      <c r="C137" s="23" t="s">
        <v>36</v>
      </c>
      <c r="D137" s="23" t="s">
        <v>5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7"/>
      <c r="M137" s="28"/>
    </row>
    <row r="138" spans="1:13" ht="42.75" customHeight="1">
      <c r="A138" s="69"/>
      <c r="B138" s="52"/>
      <c r="C138" s="23" t="s">
        <v>36</v>
      </c>
      <c r="D138" s="23" t="s">
        <v>4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7"/>
      <c r="M138" s="28"/>
    </row>
    <row r="139" spans="1:13" ht="44.25" customHeight="1">
      <c r="A139" s="61" t="s">
        <v>53</v>
      </c>
      <c r="B139" s="135" t="s">
        <v>81</v>
      </c>
      <c r="C139" s="23" t="s">
        <v>36</v>
      </c>
      <c r="D139" s="24" t="s">
        <v>6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4"/>
      <c r="M139" s="75"/>
    </row>
    <row r="140" spans="1:13" ht="46.5" customHeight="1">
      <c r="A140" s="53"/>
      <c r="B140" s="136"/>
      <c r="C140" s="23" t="s">
        <v>36</v>
      </c>
      <c r="D140" s="23" t="s">
        <v>8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4"/>
      <c r="M140" s="76"/>
    </row>
    <row r="141" spans="1:13" ht="42" customHeight="1">
      <c r="A141" s="53"/>
      <c r="B141" s="136"/>
      <c r="C141" s="23" t="s">
        <v>36</v>
      </c>
      <c r="D141" s="23" t="s">
        <v>5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4"/>
      <c r="M141" s="76"/>
    </row>
    <row r="142" spans="1:13" ht="53.25" customHeight="1">
      <c r="A142" s="69"/>
      <c r="B142" s="137"/>
      <c r="C142" s="23" t="s">
        <v>36</v>
      </c>
      <c r="D142" s="23" t="s">
        <v>4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4"/>
      <c r="M142" s="77"/>
    </row>
    <row r="143" spans="1:13" ht="27" customHeight="1">
      <c r="A143" s="61" t="s">
        <v>54</v>
      </c>
      <c r="B143" s="135" t="s">
        <v>82</v>
      </c>
      <c r="C143" s="23" t="s">
        <v>36</v>
      </c>
      <c r="D143" s="24" t="s">
        <v>6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5"/>
      <c r="M143" s="35"/>
    </row>
    <row r="144" spans="1:13" ht="51.75" customHeight="1">
      <c r="A144" s="53"/>
      <c r="B144" s="136"/>
      <c r="C144" s="23" t="s">
        <v>36</v>
      </c>
      <c r="D144" s="23" t="s">
        <v>8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5"/>
      <c r="M144" s="35"/>
    </row>
    <row r="145" spans="1:13" ht="38.25" customHeight="1">
      <c r="A145" s="53"/>
      <c r="B145" s="136"/>
      <c r="C145" s="23" t="s">
        <v>36</v>
      </c>
      <c r="D145" s="23" t="s">
        <v>5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5"/>
      <c r="M145" s="35"/>
    </row>
    <row r="146" spans="1:13" ht="109.5" customHeight="1">
      <c r="A146" s="69"/>
      <c r="B146" s="137"/>
      <c r="C146" s="23" t="s">
        <v>36</v>
      </c>
      <c r="D146" s="23" t="s">
        <v>4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5"/>
      <c r="M146" s="35"/>
    </row>
    <row r="147" spans="1:13" ht="31.5" customHeight="1">
      <c r="A147" s="80" t="s">
        <v>84</v>
      </c>
      <c r="B147" s="47" t="s">
        <v>83</v>
      </c>
      <c r="C147" s="20" t="s">
        <v>36</v>
      </c>
      <c r="D147" s="21" t="s">
        <v>6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112" t="s">
        <v>71</v>
      </c>
      <c r="M147" s="62" t="s">
        <v>139</v>
      </c>
    </row>
    <row r="148" spans="1:13" ht="45.75" customHeight="1">
      <c r="A148" s="81"/>
      <c r="B148" s="133"/>
      <c r="C148" s="20" t="s">
        <v>36</v>
      </c>
      <c r="D148" s="20" t="s">
        <v>8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113"/>
      <c r="M148" s="63"/>
    </row>
    <row r="149" spans="1:13" ht="37.5" customHeight="1">
      <c r="A149" s="81"/>
      <c r="B149" s="133"/>
      <c r="C149" s="20" t="s">
        <v>36</v>
      </c>
      <c r="D149" s="20" t="s">
        <v>5</v>
      </c>
      <c r="E149" s="36">
        <v>0</v>
      </c>
      <c r="F149" s="22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113"/>
      <c r="M149" s="63"/>
    </row>
    <row r="150" spans="1:13" ht="118.5" customHeight="1">
      <c r="A150" s="82"/>
      <c r="B150" s="134"/>
      <c r="C150" s="20" t="s">
        <v>36</v>
      </c>
      <c r="D150" s="20" t="s">
        <v>4</v>
      </c>
      <c r="E150" s="36">
        <v>0</v>
      </c>
      <c r="F150" s="22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114"/>
      <c r="M150" s="64"/>
    </row>
    <row r="151" spans="1:13" ht="25.5" customHeight="1">
      <c r="A151" s="44" t="s">
        <v>85</v>
      </c>
      <c r="B151" s="50" t="s">
        <v>86</v>
      </c>
      <c r="C151" s="23" t="s">
        <v>36</v>
      </c>
      <c r="D151" s="24" t="s">
        <v>6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19"/>
      <c r="M151" s="19"/>
    </row>
    <row r="152" spans="1:13" ht="54" customHeight="1">
      <c r="A152" s="45"/>
      <c r="B152" s="78"/>
      <c r="C152" s="23" t="s">
        <v>36</v>
      </c>
      <c r="D152" s="23" t="s">
        <v>8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9">
        <v>0</v>
      </c>
      <c r="L152" s="19"/>
      <c r="M152" s="19"/>
    </row>
    <row r="153" spans="1:13" ht="41.25" customHeight="1">
      <c r="A153" s="45"/>
      <c r="B153" s="78"/>
      <c r="C153" s="23" t="s">
        <v>36</v>
      </c>
      <c r="D153" s="23" t="s">
        <v>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19"/>
      <c r="M153" s="19"/>
    </row>
    <row r="154" spans="1:13" ht="45.75" customHeight="1">
      <c r="A154" s="46"/>
      <c r="B154" s="79"/>
      <c r="C154" s="23" t="s">
        <v>36</v>
      </c>
      <c r="D154" s="23" t="s">
        <v>4</v>
      </c>
      <c r="E154" s="38">
        <v>0</v>
      </c>
      <c r="F154" s="39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19"/>
      <c r="M154" s="19"/>
    </row>
    <row r="155" spans="1:13" ht="33" customHeight="1">
      <c r="A155" s="61" t="s">
        <v>87</v>
      </c>
      <c r="B155" s="50" t="s">
        <v>88</v>
      </c>
      <c r="C155" s="23" t="s">
        <v>36</v>
      </c>
      <c r="D155" s="24" t="s">
        <v>6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19"/>
      <c r="M155" s="19"/>
    </row>
    <row r="156" spans="1:13" ht="47.25" customHeight="1">
      <c r="A156" s="73"/>
      <c r="B156" s="78"/>
      <c r="C156" s="23" t="s">
        <v>36</v>
      </c>
      <c r="D156" s="23" t="s">
        <v>8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19"/>
      <c r="M156" s="19"/>
    </row>
    <row r="157" spans="1:13" ht="33.75" customHeight="1">
      <c r="A157" s="73"/>
      <c r="B157" s="78"/>
      <c r="C157" s="23" t="s">
        <v>36</v>
      </c>
      <c r="D157" s="23" t="s">
        <v>5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19"/>
      <c r="M157" s="19"/>
    </row>
    <row r="158" spans="1:13" ht="48.75" customHeight="1">
      <c r="A158" s="74"/>
      <c r="B158" s="79"/>
      <c r="C158" s="23" t="s">
        <v>36</v>
      </c>
      <c r="D158" s="23" t="s">
        <v>4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19"/>
      <c r="M158" s="19"/>
    </row>
    <row r="159" spans="1:13" ht="26.25" customHeight="1">
      <c r="A159" s="61" t="s">
        <v>89</v>
      </c>
      <c r="B159" s="50" t="s">
        <v>90</v>
      </c>
      <c r="C159" s="23" t="s">
        <v>36</v>
      </c>
      <c r="D159" s="24" t="s">
        <v>6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40"/>
      <c r="M159" s="61"/>
    </row>
    <row r="160" spans="1:13" ht="51" customHeight="1">
      <c r="A160" s="73"/>
      <c r="B160" s="78"/>
      <c r="C160" s="23" t="s">
        <v>36</v>
      </c>
      <c r="D160" s="23" t="s">
        <v>8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40"/>
      <c r="M160" s="53"/>
    </row>
    <row r="161" spans="1:13" ht="36" customHeight="1">
      <c r="A161" s="73"/>
      <c r="B161" s="78"/>
      <c r="C161" s="23" t="s">
        <v>36</v>
      </c>
      <c r="D161" s="23" t="s">
        <v>5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40"/>
      <c r="M161" s="53"/>
    </row>
    <row r="162" spans="1:13" ht="52.5" customHeight="1">
      <c r="A162" s="74"/>
      <c r="B162" s="79"/>
      <c r="C162" s="23" t="s">
        <v>36</v>
      </c>
      <c r="D162" s="23" t="s">
        <v>4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40"/>
      <c r="M162" s="69"/>
    </row>
    <row r="163" spans="1:13" ht="33.75" customHeight="1">
      <c r="A163" s="67" t="s">
        <v>91</v>
      </c>
      <c r="B163" s="71" t="s">
        <v>92</v>
      </c>
      <c r="C163" s="24" t="s">
        <v>36</v>
      </c>
      <c r="D163" s="24" t="s">
        <v>6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19"/>
      <c r="M163" s="19"/>
    </row>
    <row r="164" spans="1:13" ht="51" customHeight="1">
      <c r="A164" s="67"/>
      <c r="B164" s="71"/>
      <c r="C164" s="24" t="s">
        <v>36</v>
      </c>
      <c r="D164" s="24" t="s">
        <v>8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19"/>
      <c r="M164" s="19"/>
    </row>
    <row r="165" spans="1:13" ht="35.25" customHeight="1">
      <c r="A165" s="67"/>
      <c r="B165" s="71"/>
      <c r="C165" s="24" t="s">
        <v>36</v>
      </c>
      <c r="D165" s="24" t="s">
        <v>5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19"/>
      <c r="M165" s="19"/>
    </row>
    <row r="166" spans="1:13" ht="47.25">
      <c r="A166" s="67"/>
      <c r="B166" s="71"/>
      <c r="C166" s="24" t="s">
        <v>36</v>
      </c>
      <c r="D166" s="24" t="s">
        <v>4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19"/>
      <c r="M166" s="19"/>
    </row>
    <row r="167" spans="1:13" ht="15.75" customHeight="1">
      <c r="A167" s="41" t="s">
        <v>93</v>
      </c>
      <c r="B167" s="47" t="s">
        <v>94</v>
      </c>
      <c r="C167" s="21" t="s">
        <v>36</v>
      </c>
      <c r="D167" s="21" t="s">
        <v>6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112" t="s">
        <v>71</v>
      </c>
      <c r="M167" s="62" t="s">
        <v>140</v>
      </c>
    </row>
    <row r="168" spans="1:13" ht="47.25" customHeight="1">
      <c r="A168" s="42"/>
      <c r="B168" s="48"/>
      <c r="C168" s="21" t="s">
        <v>36</v>
      </c>
      <c r="D168" s="21" t="s">
        <v>8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113"/>
      <c r="M168" s="63"/>
    </row>
    <row r="169" spans="1:13" ht="40.5" customHeight="1">
      <c r="A169" s="42"/>
      <c r="B169" s="48"/>
      <c r="C169" s="21" t="s">
        <v>36</v>
      </c>
      <c r="D169" s="21" t="s">
        <v>5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113"/>
      <c r="M169" s="63"/>
    </row>
    <row r="170" spans="1:13" ht="70.5" customHeight="1">
      <c r="A170" s="43"/>
      <c r="B170" s="49"/>
      <c r="C170" s="21" t="s">
        <v>36</v>
      </c>
      <c r="D170" s="21" t="s">
        <v>4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114"/>
      <c r="M170" s="64"/>
    </row>
    <row r="171" spans="1:13" ht="15.75">
      <c r="A171" s="44" t="s">
        <v>95</v>
      </c>
      <c r="B171" s="50" t="s">
        <v>96</v>
      </c>
      <c r="C171" s="24" t="s">
        <v>36</v>
      </c>
      <c r="D171" s="24" t="s">
        <v>6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19"/>
      <c r="M171" s="19"/>
    </row>
    <row r="172" spans="1:13" ht="47.25">
      <c r="A172" s="45"/>
      <c r="B172" s="51"/>
      <c r="C172" s="24" t="s">
        <v>36</v>
      </c>
      <c r="D172" s="24" t="s">
        <v>8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19"/>
      <c r="M172" s="19"/>
    </row>
    <row r="173" spans="1:13" ht="31.5">
      <c r="A173" s="45"/>
      <c r="B173" s="51"/>
      <c r="C173" s="24" t="s">
        <v>36</v>
      </c>
      <c r="D173" s="24" t="s">
        <v>5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19"/>
      <c r="M173" s="19"/>
    </row>
    <row r="174" spans="1:13" ht="105" customHeight="1">
      <c r="A174" s="46"/>
      <c r="B174" s="52"/>
      <c r="C174" s="24" t="s">
        <v>36</v>
      </c>
      <c r="D174" s="24" t="s">
        <v>4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19"/>
      <c r="M174" s="19"/>
    </row>
    <row r="175" spans="1:13" ht="15.75">
      <c r="A175" s="44" t="s">
        <v>97</v>
      </c>
      <c r="B175" s="50" t="s">
        <v>98</v>
      </c>
      <c r="C175" s="24" t="s">
        <v>36</v>
      </c>
      <c r="D175" s="24" t="s">
        <v>6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19"/>
      <c r="M175" s="19"/>
    </row>
    <row r="176" spans="1:13" ht="47.25">
      <c r="A176" s="45"/>
      <c r="B176" s="51"/>
      <c r="C176" s="24" t="s">
        <v>36</v>
      </c>
      <c r="D176" s="24" t="s">
        <v>8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19"/>
      <c r="M176" s="19"/>
    </row>
    <row r="177" spans="1:13" ht="31.5">
      <c r="A177" s="45"/>
      <c r="B177" s="51"/>
      <c r="C177" s="24" t="s">
        <v>36</v>
      </c>
      <c r="D177" s="24" t="s">
        <v>5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19"/>
      <c r="M177" s="19"/>
    </row>
    <row r="178" spans="1:13" ht="159" customHeight="1">
      <c r="A178" s="46"/>
      <c r="B178" s="52"/>
      <c r="C178" s="24" t="s">
        <v>36</v>
      </c>
      <c r="D178" s="24" t="s">
        <v>4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19"/>
      <c r="M178" s="19"/>
    </row>
    <row r="179" spans="1:13" ht="15.75">
      <c r="A179" s="44" t="s">
        <v>99</v>
      </c>
      <c r="B179" s="50" t="s">
        <v>101</v>
      </c>
      <c r="C179" s="24" t="s">
        <v>36</v>
      </c>
      <c r="D179" s="24" t="s">
        <v>6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19"/>
      <c r="M179" s="19"/>
    </row>
    <row r="180" spans="1:13" ht="30" customHeight="1">
      <c r="A180" s="45"/>
      <c r="B180" s="51"/>
      <c r="C180" s="24" t="s">
        <v>36</v>
      </c>
      <c r="D180" s="24" t="s">
        <v>8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19"/>
      <c r="M180" s="19"/>
    </row>
    <row r="181" spans="1:13" ht="32.25" customHeight="1">
      <c r="A181" s="45"/>
      <c r="B181" s="51"/>
      <c r="C181" s="24" t="s">
        <v>36</v>
      </c>
      <c r="D181" s="24" t="s">
        <v>5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19"/>
      <c r="M181" s="19"/>
    </row>
    <row r="182" spans="1:13" ht="57" customHeight="1">
      <c r="A182" s="46"/>
      <c r="B182" s="52"/>
      <c r="C182" s="24" t="s">
        <v>36</v>
      </c>
      <c r="D182" s="24" t="s">
        <v>4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19"/>
      <c r="M182" s="19"/>
    </row>
    <row r="183" spans="1:13" ht="15.75">
      <c r="A183" s="44" t="s">
        <v>100</v>
      </c>
      <c r="B183" s="50" t="s">
        <v>102</v>
      </c>
      <c r="C183" s="24" t="s">
        <v>36</v>
      </c>
      <c r="D183" s="24" t="s">
        <v>6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19"/>
      <c r="M183" s="19"/>
    </row>
    <row r="184" spans="1:13" ht="47.25">
      <c r="A184" s="45"/>
      <c r="B184" s="51"/>
      <c r="C184" s="24" t="s">
        <v>36</v>
      </c>
      <c r="D184" s="24" t="s">
        <v>8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19"/>
      <c r="M184" s="19"/>
    </row>
    <row r="185" spans="1:13" ht="31.5">
      <c r="A185" s="45"/>
      <c r="B185" s="51"/>
      <c r="C185" s="24" t="s">
        <v>36</v>
      </c>
      <c r="D185" s="24" t="s">
        <v>5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19"/>
      <c r="M185" s="19"/>
    </row>
    <row r="186" spans="1:13" ht="61.5" customHeight="1">
      <c r="A186" s="46"/>
      <c r="B186" s="52"/>
      <c r="C186" s="24" t="s">
        <v>36</v>
      </c>
      <c r="D186" s="24" t="s">
        <v>4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19"/>
      <c r="M186" s="19"/>
    </row>
    <row r="187" spans="1:13" ht="15.75" customHeight="1">
      <c r="A187" s="41" t="s">
        <v>103</v>
      </c>
      <c r="B187" s="47" t="s">
        <v>104</v>
      </c>
      <c r="C187" s="21" t="s">
        <v>36</v>
      </c>
      <c r="D187" s="21" t="s">
        <v>6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112" t="s">
        <v>71</v>
      </c>
      <c r="M187" s="62" t="s">
        <v>141</v>
      </c>
    </row>
    <row r="188" spans="1:13" ht="46.5" customHeight="1">
      <c r="A188" s="42"/>
      <c r="B188" s="48"/>
      <c r="C188" s="21" t="s">
        <v>36</v>
      </c>
      <c r="D188" s="21" t="s">
        <v>8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113"/>
      <c r="M188" s="63"/>
    </row>
    <row r="189" spans="1:13" ht="68.25" customHeight="1">
      <c r="A189" s="42"/>
      <c r="B189" s="48"/>
      <c r="C189" s="21" t="s">
        <v>36</v>
      </c>
      <c r="D189" s="21" t="s">
        <v>5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113"/>
      <c r="M189" s="63"/>
    </row>
    <row r="190" spans="1:13" ht="254.25" customHeight="1">
      <c r="A190" s="43"/>
      <c r="B190" s="49"/>
      <c r="C190" s="21" t="s">
        <v>36</v>
      </c>
      <c r="D190" s="21" t="s">
        <v>4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114"/>
      <c r="M190" s="64"/>
    </row>
    <row r="191" spans="1:13" ht="15.75">
      <c r="A191" s="44" t="s">
        <v>105</v>
      </c>
      <c r="B191" s="50" t="s">
        <v>108</v>
      </c>
      <c r="C191" s="24" t="s">
        <v>36</v>
      </c>
      <c r="D191" s="24" t="s">
        <v>6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19"/>
      <c r="M191" s="19"/>
    </row>
    <row r="192" spans="1:13" ht="47.25">
      <c r="A192" s="45"/>
      <c r="B192" s="51"/>
      <c r="C192" s="24" t="s">
        <v>36</v>
      </c>
      <c r="D192" s="24" t="s">
        <v>8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19"/>
      <c r="M192" s="19"/>
    </row>
    <row r="193" spans="1:13" ht="31.5">
      <c r="A193" s="45"/>
      <c r="B193" s="51"/>
      <c r="C193" s="24" t="s">
        <v>36</v>
      </c>
      <c r="D193" s="24" t="s">
        <v>5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19"/>
      <c r="M193" s="19"/>
    </row>
    <row r="194" spans="1:13" ht="90" customHeight="1">
      <c r="A194" s="46"/>
      <c r="B194" s="52"/>
      <c r="C194" s="24" t="s">
        <v>36</v>
      </c>
      <c r="D194" s="24" t="s">
        <v>4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19"/>
      <c r="M194" s="19"/>
    </row>
    <row r="195" spans="1:13" ht="15.75">
      <c r="A195" s="44" t="s">
        <v>106</v>
      </c>
      <c r="B195" s="50" t="s">
        <v>109</v>
      </c>
      <c r="C195" s="24" t="s">
        <v>36</v>
      </c>
      <c r="D195" s="24" t="s">
        <v>6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19"/>
      <c r="M195" s="19"/>
    </row>
    <row r="196" spans="1:13" ht="47.25">
      <c r="A196" s="45"/>
      <c r="B196" s="51"/>
      <c r="C196" s="24" t="s">
        <v>36</v>
      </c>
      <c r="D196" s="24" t="s">
        <v>8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19"/>
      <c r="M196" s="19"/>
    </row>
    <row r="197" spans="1:13" ht="31.5">
      <c r="A197" s="45"/>
      <c r="B197" s="51"/>
      <c r="C197" s="24" t="s">
        <v>36</v>
      </c>
      <c r="D197" s="24" t="s">
        <v>5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19"/>
      <c r="M197" s="19"/>
    </row>
    <row r="198" spans="1:13" ht="81.75" customHeight="1">
      <c r="A198" s="46"/>
      <c r="B198" s="52"/>
      <c r="C198" s="24" t="s">
        <v>36</v>
      </c>
      <c r="D198" s="24" t="s">
        <v>4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19"/>
      <c r="M198" s="19"/>
    </row>
    <row r="199" spans="1:13" ht="15.75">
      <c r="A199" s="44" t="s">
        <v>107</v>
      </c>
      <c r="B199" s="50" t="s">
        <v>110</v>
      </c>
      <c r="C199" s="24" t="s">
        <v>36</v>
      </c>
      <c r="D199" s="24" t="s">
        <v>6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19"/>
      <c r="M199" s="19"/>
    </row>
    <row r="200" spans="1:13" ht="47.25">
      <c r="A200" s="45"/>
      <c r="B200" s="51"/>
      <c r="C200" s="24" t="s">
        <v>36</v>
      </c>
      <c r="D200" s="24" t="s">
        <v>8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19"/>
      <c r="M200" s="19"/>
    </row>
    <row r="201" spans="1:13" ht="31.5">
      <c r="A201" s="45"/>
      <c r="B201" s="51"/>
      <c r="C201" s="24" t="s">
        <v>36</v>
      </c>
      <c r="D201" s="24" t="s">
        <v>5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19"/>
      <c r="M201" s="19"/>
    </row>
    <row r="202" spans="1:13" ht="47.25">
      <c r="A202" s="46"/>
      <c r="B202" s="52"/>
      <c r="C202" s="24" t="s">
        <v>36</v>
      </c>
      <c r="D202" s="24" t="s">
        <v>4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19"/>
      <c r="M202" s="19"/>
    </row>
    <row r="203" spans="1:13" ht="15.75" customHeight="1">
      <c r="A203" s="41" t="s">
        <v>111</v>
      </c>
      <c r="B203" s="47" t="s">
        <v>112</v>
      </c>
      <c r="C203" s="21" t="s">
        <v>36</v>
      </c>
      <c r="D203" s="21" t="s">
        <v>6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112" t="s">
        <v>71</v>
      </c>
      <c r="M203" s="62" t="s">
        <v>142</v>
      </c>
    </row>
    <row r="204" spans="1:13" ht="58.5" customHeight="1">
      <c r="A204" s="42"/>
      <c r="B204" s="48"/>
      <c r="C204" s="21" t="s">
        <v>36</v>
      </c>
      <c r="D204" s="21" t="s">
        <v>8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113"/>
      <c r="M204" s="63"/>
    </row>
    <row r="205" spans="1:13" ht="58.5" customHeight="1">
      <c r="A205" s="42"/>
      <c r="B205" s="48"/>
      <c r="C205" s="21" t="s">
        <v>36</v>
      </c>
      <c r="D205" s="21" t="s">
        <v>5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113"/>
      <c r="M205" s="63"/>
    </row>
    <row r="206" spans="1:13" ht="52.5" customHeight="1">
      <c r="A206" s="43"/>
      <c r="B206" s="49"/>
      <c r="C206" s="21" t="s">
        <v>36</v>
      </c>
      <c r="D206" s="21" t="s">
        <v>4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114"/>
      <c r="M206" s="64"/>
    </row>
    <row r="207" spans="1:13" ht="15.75">
      <c r="A207" s="44" t="s">
        <v>113</v>
      </c>
      <c r="B207" s="50" t="s">
        <v>118</v>
      </c>
      <c r="C207" s="24" t="s">
        <v>36</v>
      </c>
      <c r="D207" s="24" t="s">
        <v>6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19"/>
      <c r="M207" s="19"/>
    </row>
    <row r="208" spans="1:13" ht="47.25">
      <c r="A208" s="45"/>
      <c r="B208" s="51"/>
      <c r="C208" s="24" t="s">
        <v>36</v>
      </c>
      <c r="D208" s="24" t="s">
        <v>8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19"/>
      <c r="M208" s="19"/>
    </row>
    <row r="209" spans="1:13" ht="31.5">
      <c r="A209" s="45"/>
      <c r="B209" s="51"/>
      <c r="C209" s="24" t="s">
        <v>36</v>
      </c>
      <c r="D209" s="24" t="s">
        <v>5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19"/>
      <c r="M209" s="19"/>
    </row>
    <row r="210" spans="1:13" ht="114" customHeight="1">
      <c r="A210" s="46"/>
      <c r="B210" s="52"/>
      <c r="C210" s="24" t="s">
        <v>36</v>
      </c>
      <c r="D210" s="24" t="s">
        <v>4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19"/>
      <c r="M210" s="19"/>
    </row>
    <row r="211" spans="1:13" ht="15.75">
      <c r="A211" s="44" t="s">
        <v>114</v>
      </c>
      <c r="B211" s="50" t="s">
        <v>119</v>
      </c>
      <c r="C211" s="24" t="s">
        <v>36</v>
      </c>
      <c r="D211" s="24" t="s">
        <v>6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19"/>
      <c r="M211" s="19"/>
    </row>
    <row r="212" spans="1:13" ht="47.25">
      <c r="A212" s="45"/>
      <c r="B212" s="51"/>
      <c r="C212" s="24" t="s">
        <v>36</v>
      </c>
      <c r="D212" s="24" t="s">
        <v>8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19"/>
      <c r="M212" s="19"/>
    </row>
    <row r="213" spans="1:13" ht="41.25" customHeight="1">
      <c r="A213" s="45"/>
      <c r="B213" s="51"/>
      <c r="C213" s="24" t="s">
        <v>36</v>
      </c>
      <c r="D213" s="24" t="s">
        <v>5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19"/>
      <c r="M213" s="19"/>
    </row>
    <row r="214" spans="1:13" ht="59.25" customHeight="1">
      <c r="A214" s="46"/>
      <c r="B214" s="52"/>
      <c r="C214" s="24" t="s">
        <v>36</v>
      </c>
      <c r="D214" s="24" t="s">
        <v>4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19"/>
      <c r="M214" s="19"/>
    </row>
    <row r="215" spans="1:13" ht="24.75" customHeight="1">
      <c r="A215" s="44" t="s">
        <v>115</v>
      </c>
      <c r="B215" s="50" t="s">
        <v>120</v>
      </c>
      <c r="C215" s="24" t="s">
        <v>36</v>
      </c>
      <c r="D215" s="24" t="s">
        <v>6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19"/>
      <c r="M215" s="19"/>
    </row>
    <row r="216" spans="1:13" ht="47.25">
      <c r="A216" s="45"/>
      <c r="B216" s="51"/>
      <c r="C216" s="24" t="s">
        <v>36</v>
      </c>
      <c r="D216" s="24" t="s">
        <v>8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19"/>
      <c r="M216" s="19"/>
    </row>
    <row r="217" spans="1:13" ht="31.5">
      <c r="A217" s="45"/>
      <c r="B217" s="51"/>
      <c r="C217" s="24" t="s">
        <v>36</v>
      </c>
      <c r="D217" s="24" t="s">
        <v>5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19"/>
      <c r="M217" s="19"/>
    </row>
    <row r="218" spans="1:13" ht="91.5" customHeight="1">
      <c r="A218" s="46"/>
      <c r="B218" s="52"/>
      <c r="C218" s="24" t="s">
        <v>36</v>
      </c>
      <c r="D218" s="24" t="s">
        <v>4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19"/>
      <c r="M218" s="19"/>
    </row>
    <row r="219" spans="1:13" ht="15.75">
      <c r="A219" s="44" t="s">
        <v>116</v>
      </c>
      <c r="B219" s="50" t="s">
        <v>122</v>
      </c>
      <c r="C219" s="24" t="s">
        <v>36</v>
      </c>
      <c r="D219" s="24" t="s">
        <v>6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19"/>
      <c r="M219" s="19"/>
    </row>
    <row r="220" spans="1:13" ht="47.25">
      <c r="A220" s="45"/>
      <c r="B220" s="51"/>
      <c r="C220" s="24" t="s">
        <v>36</v>
      </c>
      <c r="D220" s="24" t="s">
        <v>8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19"/>
      <c r="M220" s="19"/>
    </row>
    <row r="221" spans="1:13" ht="31.5" customHeight="1">
      <c r="A221" s="45"/>
      <c r="B221" s="51"/>
      <c r="C221" s="24" t="s">
        <v>36</v>
      </c>
      <c r="D221" s="24" t="s">
        <v>5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19"/>
      <c r="M221" s="19"/>
    </row>
    <row r="222" spans="1:13" ht="110.25" customHeight="1">
      <c r="A222" s="46"/>
      <c r="B222" s="52"/>
      <c r="C222" s="24" t="s">
        <v>36</v>
      </c>
      <c r="D222" s="24" t="s">
        <v>4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19"/>
      <c r="M222" s="19"/>
    </row>
    <row r="223" spans="1:13" ht="15.75">
      <c r="A223" s="44" t="s">
        <v>117</v>
      </c>
      <c r="B223" s="50" t="s">
        <v>121</v>
      </c>
      <c r="C223" s="24" t="s">
        <v>36</v>
      </c>
      <c r="D223" s="24" t="s">
        <v>6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19"/>
      <c r="M223" s="19"/>
    </row>
    <row r="224" spans="1:13" ht="47.25">
      <c r="A224" s="45"/>
      <c r="B224" s="51"/>
      <c r="C224" s="24" t="s">
        <v>36</v>
      </c>
      <c r="D224" s="24" t="s">
        <v>8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19"/>
      <c r="M224" s="19"/>
    </row>
    <row r="225" spans="1:13" ht="32.25" customHeight="1">
      <c r="A225" s="45"/>
      <c r="B225" s="51"/>
      <c r="C225" s="24" t="s">
        <v>36</v>
      </c>
      <c r="D225" s="24" t="s">
        <v>5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19"/>
      <c r="M225" s="19"/>
    </row>
    <row r="226" spans="1:13" ht="56.25" customHeight="1">
      <c r="A226" s="46"/>
      <c r="B226" s="52"/>
      <c r="C226" s="24" t="s">
        <v>36</v>
      </c>
      <c r="D226" s="24" t="s">
        <v>4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19"/>
      <c r="M226" s="19"/>
    </row>
    <row r="227" spans="1:13" ht="23.25" customHeight="1">
      <c r="A227" s="41" t="s">
        <v>123</v>
      </c>
      <c r="B227" s="47" t="s">
        <v>124</v>
      </c>
      <c r="C227" s="21" t="s">
        <v>36</v>
      </c>
      <c r="D227" s="21" t="s">
        <v>6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112" t="s">
        <v>71</v>
      </c>
      <c r="M227" s="62" t="s">
        <v>142</v>
      </c>
    </row>
    <row r="228" spans="1:13" ht="50.25" customHeight="1">
      <c r="A228" s="42"/>
      <c r="B228" s="48"/>
      <c r="C228" s="21" t="s">
        <v>36</v>
      </c>
      <c r="D228" s="21" t="s">
        <v>8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113"/>
      <c r="M228" s="63"/>
    </row>
    <row r="229" spans="1:13" ht="43.5" customHeight="1">
      <c r="A229" s="42"/>
      <c r="B229" s="48"/>
      <c r="C229" s="21" t="s">
        <v>36</v>
      </c>
      <c r="D229" s="21" t="s">
        <v>5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113"/>
      <c r="M229" s="63"/>
    </row>
    <row r="230" spans="1:13" ht="59.25" customHeight="1">
      <c r="A230" s="43"/>
      <c r="B230" s="49"/>
      <c r="C230" s="21" t="s">
        <v>36</v>
      </c>
      <c r="D230" s="21" t="s">
        <v>4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114"/>
      <c r="M230" s="64"/>
    </row>
    <row r="231" spans="1:13" ht="15.75">
      <c r="A231" s="44" t="s">
        <v>125</v>
      </c>
      <c r="B231" s="50" t="s">
        <v>127</v>
      </c>
      <c r="C231" s="24" t="s">
        <v>36</v>
      </c>
      <c r="D231" s="24" t="s">
        <v>6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19"/>
      <c r="M231" s="19"/>
    </row>
    <row r="232" spans="1:13" ht="47.25">
      <c r="A232" s="45"/>
      <c r="B232" s="51"/>
      <c r="C232" s="24" t="s">
        <v>36</v>
      </c>
      <c r="D232" s="24" t="s">
        <v>8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19"/>
      <c r="M232" s="19"/>
    </row>
    <row r="233" spans="1:13" ht="31.5">
      <c r="A233" s="45"/>
      <c r="B233" s="51"/>
      <c r="C233" s="24" t="s">
        <v>36</v>
      </c>
      <c r="D233" s="24" t="s">
        <v>5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19"/>
      <c r="M233" s="19"/>
    </row>
    <row r="234" spans="1:13" ht="84.75" customHeight="1">
      <c r="A234" s="46"/>
      <c r="B234" s="52"/>
      <c r="C234" s="24" t="s">
        <v>36</v>
      </c>
      <c r="D234" s="24" t="s">
        <v>4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19"/>
      <c r="M234" s="19"/>
    </row>
    <row r="235" spans="1:13" ht="15.75">
      <c r="A235" s="44" t="s">
        <v>126</v>
      </c>
      <c r="B235" s="50" t="s">
        <v>128</v>
      </c>
      <c r="C235" s="24" t="s">
        <v>36</v>
      </c>
      <c r="D235" s="24" t="s">
        <v>6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19"/>
      <c r="M235" s="19"/>
    </row>
    <row r="236" spans="1:13" ht="47.25">
      <c r="A236" s="45"/>
      <c r="B236" s="51"/>
      <c r="C236" s="24" t="s">
        <v>36</v>
      </c>
      <c r="D236" s="24" t="s">
        <v>8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19"/>
      <c r="M236" s="19"/>
    </row>
    <row r="237" spans="1:13" ht="31.5">
      <c r="A237" s="45"/>
      <c r="B237" s="51"/>
      <c r="C237" s="24" t="s">
        <v>36</v>
      </c>
      <c r="D237" s="24" t="s">
        <v>5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19"/>
      <c r="M237" s="19"/>
    </row>
    <row r="238" spans="1:13" ht="40.5" customHeight="1">
      <c r="A238" s="46"/>
      <c r="B238" s="52"/>
      <c r="C238" s="24" t="s">
        <v>36</v>
      </c>
      <c r="D238" s="24" t="s">
        <v>4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19"/>
      <c r="M238" s="19"/>
    </row>
    <row r="239" spans="1:13" ht="15.75">
      <c r="A239" s="44" t="s">
        <v>129</v>
      </c>
      <c r="B239" s="50" t="s">
        <v>130</v>
      </c>
      <c r="C239" s="24" t="s">
        <v>36</v>
      </c>
      <c r="D239" s="24" t="s">
        <v>6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19"/>
      <c r="M239" s="19"/>
    </row>
    <row r="240" spans="1:13" ht="47.25">
      <c r="A240" s="45"/>
      <c r="B240" s="51"/>
      <c r="C240" s="24" t="s">
        <v>36</v>
      </c>
      <c r="D240" s="24" t="s">
        <v>8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19"/>
      <c r="M240" s="19"/>
    </row>
    <row r="241" spans="1:13" ht="31.5">
      <c r="A241" s="45"/>
      <c r="B241" s="51"/>
      <c r="C241" s="24" t="s">
        <v>36</v>
      </c>
      <c r="D241" s="24" t="s">
        <v>5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19"/>
      <c r="M241" s="19"/>
    </row>
    <row r="242" spans="1:13" ht="45.75" customHeight="1">
      <c r="A242" s="46"/>
      <c r="B242" s="52"/>
      <c r="C242" s="24" t="s">
        <v>36</v>
      </c>
      <c r="D242" s="24" t="s">
        <v>4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19"/>
      <c r="M242" s="19"/>
    </row>
    <row r="243" spans="1:13" ht="15.75" customHeight="1">
      <c r="A243" s="41" t="s">
        <v>131</v>
      </c>
      <c r="B243" s="47" t="s">
        <v>132</v>
      </c>
      <c r="C243" s="21" t="s">
        <v>36</v>
      </c>
      <c r="D243" s="21" t="s">
        <v>6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112" t="s">
        <v>71</v>
      </c>
      <c r="M243" s="62" t="s">
        <v>142</v>
      </c>
    </row>
    <row r="244" spans="1:13" ht="48" customHeight="1">
      <c r="A244" s="42"/>
      <c r="B244" s="48"/>
      <c r="C244" s="21" t="s">
        <v>36</v>
      </c>
      <c r="D244" s="21" t="s">
        <v>8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113"/>
      <c r="M244" s="63"/>
    </row>
    <row r="245" spans="1:13" ht="37.5" customHeight="1">
      <c r="A245" s="42"/>
      <c r="B245" s="48"/>
      <c r="C245" s="21" t="s">
        <v>36</v>
      </c>
      <c r="D245" s="21" t="s">
        <v>5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113"/>
      <c r="M245" s="63"/>
    </row>
    <row r="246" spans="1:13" ht="78.75" customHeight="1">
      <c r="A246" s="43"/>
      <c r="B246" s="49"/>
      <c r="C246" s="21" t="s">
        <v>36</v>
      </c>
      <c r="D246" s="21" t="s">
        <v>4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114"/>
      <c r="M246" s="64"/>
    </row>
    <row r="247" spans="1:13" ht="15.75">
      <c r="A247" s="44" t="s">
        <v>133</v>
      </c>
      <c r="B247" s="50" t="s">
        <v>135</v>
      </c>
      <c r="C247" s="24" t="s">
        <v>36</v>
      </c>
      <c r="D247" s="24" t="s">
        <v>6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19"/>
      <c r="M247" s="19"/>
    </row>
    <row r="248" spans="1:13" ht="47.25">
      <c r="A248" s="45"/>
      <c r="B248" s="51"/>
      <c r="C248" s="24" t="s">
        <v>36</v>
      </c>
      <c r="D248" s="24" t="s">
        <v>8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19"/>
      <c r="M248" s="19"/>
    </row>
    <row r="249" spans="1:13" ht="31.5">
      <c r="A249" s="45"/>
      <c r="B249" s="51"/>
      <c r="C249" s="24" t="s">
        <v>36</v>
      </c>
      <c r="D249" s="24" t="s">
        <v>5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19"/>
      <c r="M249" s="19"/>
    </row>
    <row r="250" spans="1:13" ht="47.25">
      <c r="A250" s="46"/>
      <c r="B250" s="52"/>
      <c r="C250" s="24" t="s">
        <v>36</v>
      </c>
      <c r="D250" s="24" t="s">
        <v>4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19"/>
      <c r="M250" s="19"/>
    </row>
    <row r="251" spans="1:13" ht="15.75">
      <c r="A251" s="44" t="s">
        <v>134</v>
      </c>
      <c r="B251" s="50" t="s">
        <v>136</v>
      </c>
      <c r="C251" s="24" t="s">
        <v>36</v>
      </c>
      <c r="D251" s="24" t="s">
        <v>6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19"/>
      <c r="M251" s="19"/>
    </row>
    <row r="252" spans="1:13" ht="47.25">
      <c r="A252" s="45"/>
      <c r="B252" s="51"/>
      <c r="C252" s="24" t="s">
        <v>36</v>
      </c>
      <c r="D252" s="24" t="s">
        <v>8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19"/>
      <c r="M252" s="19"/>
    </row>
    <row r="253" spans="1:13" ht="31.5">
      <c r="A253" s="45"/>
      <c r="B253" s="51"/>
      <c r="C253" s="24" t="s">
        <v>36</v>
      </c>
      <c r="D253" s="24" t="s">
        <v>5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19"/>
      <c r="M253" s="19"/>
    </row>
    <row r="254" spans="1:13" ht="47.25">
      <c r="A254" s="46"/>
      <c r="B254" s="52"/>
      <c r="C254" s="24" t="s">
        <v>36</v>
      </c>
      <c r="D254" s="24" t="s">
        <v>4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19"/>
      <c r="M254" s="19"/>
    </row>
    <row r="255" spans="1:13" ht="23.25" customHeight="1">
      <c r="A255" s="85" t="s">
        <v>72</v>
      </c>
      <c r="B255" s="86"/>
      <c r="C255" s="87"/>
      <c r="D255" s="21" t="s">
        <v>6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9"/>
      <c r="M255" s="9"/>
    </row>
    <row r="256" spans="1:13" ht="66" customHeight="1">
      <c r="A256" s="88"/>
      <c r="B256" s="89"/>
      <c r="C256" s="90"/>
      <c r="D256" s="21" t="s">
        <v>8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9"/>
      <c r="M256" s="9"/>
    </row>
    <row r="257" spans="1:13" ht="39" customHeight="1">
      <c r="A257" s="88"/>
      <c r="B257" s="89"/>
      <c r="C257" s="90"/>
      <c r="D257" s="21" t="s">
        <v>5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9"/>
      <c r="M257" s="9"/>
    </row>
    <row r="258" spans="1:13" ht="45.75" customHeight="1">
      <c r="A258" s="91"/>
      <c r="B258" s="92"/>
      <c r="C258" s="93"/>
      <c r="D258" s="21" t="s">
        <v>4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9"/>
      <c r="M258" s="9"/>
    </row>
    <row r="259" spans="1:13" ht="27" customHeight="1">
      <c r="A259" s="83" t="s">
        <v>24</v>
      </c>
      <c r="B259" s="84"/>
      <c r="C259" s="84"/>
      <c r="D259" s="21" t="s">
        <v>6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19"/>
      <c r="M259" s="19"/>
    </row>
    <row r="260" spans="1:13" ht="50.25" customHeight="1">
      <c r="A260" s="84"/>
      <c r="B260" s="84"/>
      <c r="C260" s="84"/>
      <c r="D260" s="21" t="s">
        <v>8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19"/>
      <c r="M260" s="19"/>
    </row>
    <row r="261" spans="1:13" ht="36.75" customHeight="1">
      <c r="A261" s="84"/>
      <c r="B261" s="84"/>
      <c r="C261" s="84"/>
      <c r="D261" s="21" t="s">
        <v>5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19"/>
      <c r="M261" s="19"/>
    </row>
    <row r="262" spans="1:13" ht="46.5" customHeight="1">
      <c r="A262" s="84"/>
      <c r="B262" s="84"/>
      <c r="C262" s="84"/>
      <c r="D262" s="21" t="s">
        <v>4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19"/>
      <c r="M262" s="19"/>
    </row>
    <row r="263" ht="15">
      <c r="G263" s="7"/>
    </row>
    <row r="264" spans="7:11" ht="15">
      <c r="G264" s="7"/>
      <c r="H264" s="7"/>
      <c r="I264" s="7"/>
      <c r="J264" s="7"/>
      <c r="K264" s="7"/>
    </row>
    <row r="265" spans="7:11" ht="15">
      <c r="G265" s="7"/>
      <c r="H265" s="8"/>
      <c r="I265" s="8"/>
      <c r="J265" s="8"/>
      <c r="K265" s="8"/>
    </row>
    <row r="266" ht="15">
      <c r="G266" s="7"/>
    </row>
  </sheetData>
  <sheetProtection/>
  <mergeCells count="182">
    <mergeCell ref="M167:M170"/>
    <mergeCell ref="M187:M190"/>
    <mergeCell ref="M203:M206"/>
    <mergeCell ref="M227:M230"/>
    <mergeCell ref="M243:M246"/>
    <mergeCell ref="L167:L170"/>
    <mergeCell ref="L187:L190"/>
    <mergeCell ref="L203:L206"/>
    <mergeCell ref="L227:L230"/>
    <mergeCell ref="L243:L246"/>
    <mergeCell ref="A215:A218"/>
    <mergeCell ref="B179:B182"/>
    <mergeCell ref="B171:B174"/>
    <mergeCell ref="A183:A186"/>
    <mergeCell ref="A187:A190"/>
    <mergeCell ref="A191:A194"/>
    <mergeCell ref="B203:B206"/>
    <mergeCell ref="B199:B202"/>
    <mergeCell ref="A219:A222"/>
    <mergeCell ref="B183:B186"/>
    <mergeCell ref="B175:B178"/>
    <mergeCell ref="A195:A198"/>
    <mergeCell ref="A199:A202"/>
    <mergeCell ref="A203:A206"/>
    <mergeCell ref="B215:B218"/>
    <mergeCell ref="B207:B210"/>
    <mergeCell ref="A207:A210"/>
    <mergeCell ref="A211:A214"/>
    <mergeCell ref="B195:B198"/>
    <mergeCell ref="B191:B194"/>
    <mergeCell ref="B187:B190"/>
    <mergeCell ref="L51:L54"/>
    <mergeCell ref="L90:L93"/>
    <mergeCell ref="L127:L130"/>
    <mergeCell ref="B127:B130"/>
    <mergeCell ref="B67:B70"/>
    <mergeCell ref="A73:C76"/>
    <mergeCell ref="A67:A70"/>
    <mergeCell ref="A94:A97"/>
    <mergeCell ref="B94:B97"/>
    <mergeCell ref="B239:B242"/>
    <mergeCell ref="B235:B238"/>
    <mergeCell ref="B231:B234"/>
    <mergeCell ref="B227:B230"/>
    <mergeCell ref="B223:B226"/>
    <mergeCell ref="B139:B142"/>
    <mergeCell ref="B143:B146"/>
    <mergeCell ref="A223:A226"/>
    <mergeCell ref="A139:A142"/>
    <mergeCell ref="A143:A146"/>
    <mergeCell ref="M73:M76"/>
    <mergeCell ref="M106:M109"/>
    <mergeCell ref="B219:B222"/>
    <mergeCell ref="B167:B170"/>
    <mergeCell ref="B211:B214"/>
    <mergeCell ref="M159:M162"/>
    <mergeCell ref="B147:B150"/>
    <mergeCell ref="B151:B154"/>
    <mergeCell ref="A151:A154"/>
    <mergeCell ref="L147:L150"/>
    <mergeCell ref="M147:M150"/>
    <mergeCell ref="A159:A162"/>
    <mergeCell ref="A8:M8"/>
    <mergeCell ref="M14:M17"/>
    <mergeCell ref="B14:B17"/>
    <mergeCell ref="L14:L17"/>
    <mergeCell ref="A14:A17"/>
    <mergeCell ref="D10:D11"/>
    <mergeCell ref="C10:C11"/>
    <mergeCell ref="M10:M11"/>
    <mergeCell ref="M27:M30"/>
    <mergeCell ref="B27:B30"/>
    <mergeCell ref="B135:B138"/>
    <mergeCell ref="L111:L114"/>
    <mergeCell ref="B71:B72"/>
    <mergeCell ref="M78:M81"/>
    <mergeCell ref="M55:M58"/>
    <mergeCell ref="L78:L81"/>
    <mergeCell ref="M98:M101"/>
    <mergeCell ref="B18:B21"/>
    <mergeCell ref="I1:M1"/>
    <mergeCell ref="L10:L11"/>
    <mergeCell ref="A13:M13"/>
    <mergeCell ref="B10:B11"/>
    <mergeCell ref="A10:A11"/>
    <mergeCell ref="A1:B1"/>
    <mergeCell ref="F10:F11"/>
    <mergeCell ref="J4:M4"/>
    <mergeCell ref="E10:E11"/>
    <mergeCell ref="A7:M7"/>
    <mergeCell ref="A22:C25"/>
    <mergeCell ref="B115:B118"/>
    <mergeCell ref="A26:M26"/>
    <mergeCell ref="B82:B85"/>
    <mergeCell ref="L27:L30"/>
    <mergeCell ref="A77:M77"/>
    <mergeCell ref="A71:A72"/>
    <mergeCell ref="G10:K10"/>
    <mergeCell ref="B119:B122"/>
    <mergeCell ref="A106:C109"/>
    <mergeCell ref="A127:A130"/>
    <mergeCell ref="B123:B126"/>
    <mergeCell ref="A123:A126"/>
    <mergeCell ref="B111:B114"/>
    <mergeCell ref="A110:M110"/>
    <mergeCell ref="A119:A122"/>
    <mergeCell ref="A111:A114"/>
    <mergeCell ref="M127:M130"/>
    <mergeCell ref="B78:B81"/>
    <mergeCell ref="A102:A105"/>
    <mergeCell ref="A78:A81"/>
    <mergeCell ref="B86:B89"/>
    <mergeCell ref="A86:A89"/>
    <mergeCell ref="A82:A85"/>
    <mergeCell ref="B98:B101"/>
    <mergeCell ref="A90:A93"/>
    <mergeCell ref="B90:B93"/>
    <mergeCell ref="A259:C262"/>
    <mergeCell ref="A163:A166"/>
    <mergeCell ref="B163:B166"/>
    <mergeCell ref="B159:B162"/>
    <mergeCell ref="A255:C258"/>
    <mergeCell ref="A167:A170"/>
    <mergeCell ref="A171:A174"/>
    <mergeCell ref="A175:A178"/>
    <mergeCell ref="A179:A182"/>
    <mergeCell ref="A155:A158"/>
    <mergeCell ref="A131:A134"/>
    <mergeCell ref="B131:B134"/>
    <mergeCell ref="M111:M114"/>
    <mergeCell ref="M123:M126"/>
    <mergeCell ref="M139:M142"/>
    <mergeCell ref="A115:A118"/>
    <mergeCell ref="B155:B158"/>
    <mergeCell ref="A147:A150"/>
    <mergeCell ref="A135:A138"/>
    <mergeCell ref="B102:B105"/>
    <mergeCell ref="A98:A101"/>
    <mergeCell ref="M102:M105"/>
    <mergeCell ref="M94:M97"/>
    <mergeCell ref="M90:M93"/>
    <mergeCell ref="I2:M3"/>
    <mergeCell ref="A35:A38"/>
    <mergeCell ref="B35:B38"/>
    <mergeCell ref="A39:A42"/>
    <mergeCell ref="B39:B42"/>
    <mergeCell ref="A43:A46"/>
    <mergeCell ref="B43:B46"/>
    <mergeCell ref="A18:A21"/>
    <mergeCell ref="A31:A34"/>
    <mergeCell ref="B31:B34"/>
    <mergeCell ref="A47:A50"/>
    <mergeCell ref="B47:B50"/>
    <mergeCell ref="A27:A30"/>
    <mergeCell ref="A51:A54"/>
    <mergeCell ref="B51:B54"/>
    <mergeCell ref="A55:A58"/>
    <mergeCell ref="B55:B58"/>
    <mergeCell ref="M31:M34"/>
    <mergeCell ref="M35:M38"/>
    <mergeCell ref="M39:M42"/>
    <mergeCell ref="M43:M46"/>
    <mergeCell ref="M47:M50"/>
    <mergeCell ref="M51:M54"/>
    <mergeCell ref="M59:M62"/>
    <mergeCell ref="M63:M66"/>
    <mergeCell ref="M67:M70"/>
    <mergeCell ref="A59:A62"/>
    <mergeCell ref="B59:B62"/>
    <mergeCell ref="A63:A66"/>
    <mergeCell ref="B63:B66"/>
    <mergeCell ref="A227:A230"/>
    <mergeCell ref="A231:A234"/>
    <mergeCell ref="B243:B246"/>
    <mergeCell ref="B247:B250"/>
    <mergeCell ref="B251:B254"/>
    <mergeCell ref="A247:A250"/>
    <mergeCell ref="A251:A254"/>
    <mergeCell ref="A243:A246"/>
    <mergeCell ref="A235:A238"/>
    <mergeCell ref="A239:A242"/>
  </mergeCells>
  <printOptions/>
  <pageMargins left="0.2755905511811024" right="0.2362204724409449" top="0.2755905511811024" bottom="0.2755905511811024" header="0.31496062992125984" footer="0.31496062992125984"/>
  <pageSetup horizontalDpi="600" verticalDpi="600" orientation="landscape" paperSize="9" scale="55" r:id="rId3"/>
  <rowBreaks count="3" manualBreakCount="3">
    <brk id="76" max="12" man="1"/>
    <brk id="126" max="12" man="1"/>
    <brk id="14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2022-06-09T11:21:18Z</cp:lastPrinted>
  <dcterms:created xsi:type="dcterms:W3CDTF">2013-10-09T11:12:46Z</dcterms:created>
  <dcterms:modified xsi:type="dcterms:W3CDTF">2022-06-23T08:56:02Z</dcterms:modified>
  <cp:category/>
  <cp:version/>
  <cp:contentType/>
  <cp:contentStatus/>
</cp:coreProperties>
</file>