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J27" i="1" l="1"/>
  <c r="L27" i="1"/>
  <c r="M27" i="1"/>
  <c r="J26" i="1"/>
  <c r="K26" i="1"/>
  <c r="L26" i="1"/>
  <c r="M26" i="1"/>
  <c r="I27" i="1"/>
  <c r="I26" i="1"/>
  <c r="F25" i="1" l="1"/>
  <c r="K25" i="1"/>
  <c r="M25" i="1"/>
  <c r="I25" i="1"/>
  <c r="F22" i="1"/>
  <c r="J25" i="1"/>
  <c r="I22" i="1"/>
  <c r="J22" i="1"/>
  <c r="K22" i="1"/>
  <c r="L22" i="1"/>
  <c r="M22" i="1"/>
  <c r="L25" i="1" l="1"/>
  <c r="H23" i="1"/>
  <c r="H24" i="1"/>
  <c r="E24" i="1" s="1"/>
  <c r="E23" i="1" l="1"/>
  <c r="E22" i="1" s="1"/>
  <c r="H22" i="1"/>
  <c r="H26" i="1"/>
  <c r="E26" i="1" s="1"/>
  <c r="H27" i="1"/>
  <c r="E27" i="1" s="1"/>
  <c r="E25" i="1" l="1"/>
  <c r="H25" i="1"/>
</calcChain>
</file>

<file path=xl/sharedStrings.xml><?xml version="1.0" encoding="utf-8"?>
<sst xmlns="http://schemas.openxmlformats.org/spreadsheetml/2006/main" count="28" uniqueCount="25">
  <si>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</si>
  <si>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</si>
  <si>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</si>
  <si>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</si>
  <si>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</si>
  <si>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</si>
  <si>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</si>
  <si>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</si>
  <si>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</si>
  <si>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</si>
  <si>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</si>
  <si>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</si>
  <si>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</si>
  <si>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</si>
  <si>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</si>
  <si>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</si>
  <si>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</si>
  <si>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2317,8 кв.м.</t>
  </si>
  <si>
    <t>Приложение № 5</t>
  </si>
  <si>
    <t>Домодедово "Образование", утвержденной</t>
  </si>
  <si>
    <t>постановлением Администрации городского округа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</si>
  <si>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3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Домодедово"Образование"</t>
  </si>
  <si>
    <t>Профинанси-
ровано 
на 01.01.2020 
(тыс. руб.)</t>
  </si>
  <si>
    <t xml:space="preserve"> Капитальный ремонт МАОУ Востряковской СОШ № 2.                        г. Домодедово,  микрорайон Востряково,ул.Парковая,д.1   </t>
  </si>
  <si>
    <t>городского округа Домодедово от 31.10.2019 № 2284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</si>
</sst>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O8" sqref="O8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12" t="s">
        <v>18</v>
      </c>
      <c r="K2" s="13"/>
      <c r="L2" s="13"/>
      <c r="M2" s="13"/>
      <c r="N2" s="14"/>
      <c r="O2" s="13"/>
    </row>
    <row r="3" spans="1:15" ht="15.75" x14ac:dyDescent="0.25">
      <c r="J3" s="24" t="s">
        <v>5</v>
      </c>
      <c r="K3" s="25"/>
      <c r="L3" s="25"/>
      <c r="M3" s="25"/>
      <c r="N3" s="25"/>
      <c r="O3" s="25"/>
    </row>
    <row r="4" spans="1:15" ht="15.75" x14ac:dyDescent="0.25">
      <c r="J4" s="24" t="s">
        <v>19</v>
      </c>
      <c r="K4" s="25"/>
      <c r="L4" s="25"/>
      <c r="M4" s="25"/>
      <c r="N4" s="25"/>
      <c r="O4" s="25"/>
    </row>
    <row r="5" spans="1:15" s="5" customFormat="1" ht="15" customHeight="1" x14ac:dyDescent="0.25">
      <c r="F5" s="6"/>
      <c r="G5" s="6"/>
      <c r="H5" s="6"/>
      <c r="I5" s="6"/>
      <c r="J5" s="26" t="s">
        <v>20</v>
      </c>
      <c r="K5" s="25"/>
      <c r="L5" s="25"/>
      <c r="M5" s="25"/>
      <c r="N5" s="25"/>
      <c r="O5" s="25"/>
    </row>
    <row r="6" spans="1:15" s="5" customFormat="1" ht="14.25" customHeight="1" x14ac:dyDescent="0.25">
      <c r="F6" s="6"/>
      <c r="G6" s="6"/>
      <c r="H6" s="6"/>
      <c r="I6" s="6"/>
      <c r="J6" s="40" t="s">
        <v>24</v>
      </c>
      <c r="K6" s="25"/>
      <c r="L6" s="25"/>
      <c r="M6" s="25"/>
      <c r="N6" s="25"/>
      <c r="O6" s="25"/>
    </row>
    <row r="7" spans="1:15" s="5" customFormat="1" ht="14.25" customHeight="1" x14ac:dyDescent="0.25">
      <c r="F7" s="6"/>
      <c r="G7" s="6"/>
      <c r="H7" s="6"/>
      <c r="I7" s="6"/>
      <c r="J7" s="6"/>
      <c r="K7" s="26"/>
      <c r="L7" s="26"/>
      <c r="M7" s="26"/>
      <c r="N7" s="26"/>
      <c r="O7" s="26"/>
    </row>
    <row r="8" spans="1:15" s="5" customFormat="1" ht="14.25" customHeight="1" x14ac:dyDescent="0.25">
      <c r="F8" s="6"/>
      <c r="G8" s="6"/>
      <c r="H8" s="6"/>
      <c r="I8" s="6"/>
      <c r="J8" s="6"/>
      <c r="K8" s="26"/>
      <c r="L8" s="26"/>
      <c r="M8" s="26"/>
      <c r="N8" s="5" t="s">
        <v>4</v>
      </c>
    </row>
    <row r="9" spans="1:15" s="5" customFormat="1" ht="4.5" customHeight="1" x14ac:dyDescent="0.25">
      <c r="F9" s="6"/>
      <c r="G9" s="6"/>
      <c r="H9" s="6"/>
      <c r="I9" s="6"/>
      <c r="J9" s="6"/>
      <c r="K9" s="11"/>
      <c r="L9" s="11"/>
      <c r="M9" s="11"/>
    </row>
    <row r="10" spans="1:15" s="7" customFormat="1" ht="96.75" customHeight="1" x14ac:dyDescent="0.25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2"/>
    </row>
    <row r="11" spans="1:15" s="8" customFormat="1" ht="1.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5" s="7" customFormat="1" ht="15.75" hidden="1" customHeight="1" x14ac:dyDescent="0.25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</row>
    <row r="13" spans="1:15" s="5" customFormat="1" ht="4.5" hidden="1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5" s="5" customFormat="1" ht="15.75" hidden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5" customFormat="1" ht="19.5" customHeight="1" x14ac:dyDescent="0.25"/>
    <row r="16" spans="1:15" ht="0.75" customHeight="1" x14ac:dyDescent="0.2">
      <c r="A16" s="4"/>
      <c r="B16" s="38"/>
      <c r="C16" s="38"/>
      <c r="D16" s="38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ht="0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21"/>
    </row>
    <row r="18" spans="1:15" ht="18.75" customHeight="1" x14ac:dyDescent="0.2">
      <c r="A18" s="34" t="s">
        <v>0</v>
      </c>
      <c r="B18" s="34" t="s">
        <v>6</v>
      </c>
      <c r="C18" s="34" t="s">
        <v>7</v>
      </c>
      <c r="D18" s="34" t="s">
        <v>8</v>
      </c>
      <c r="E18" s="34" t="s">
        <v>9</v>
      </c>
      <c r="F18" s="34" t="s">
        <v>22</v>
      </c>
      <c r="G18" s="35" t="s">
        <v>1</v>
      </c>
      <c r="H18" s="34" t="s">
        <v>10</v>
      </c>
      <c r="I18" s="34"/>
      <c r="J18" s="34"/>
      <c r="K18" s="34"/>
      <c r="L18" s="34"/>
      <c r="M18" s="34"/>
      <c r="N18" s="35" t="s">
        <v>15</v>
      </c>
      <c r="O18" s="34" t="s">
        <v>11</v>
      </c>
    </row>
    <row r="19" spans="1:15" ht="21.75" customHeight="1" x14ac:dyDescent="0.2">
      <c r="A19" s="34"/>
      <c r="B19" s="34"/>
      <c r="C19" s="34"/>
      <c r="D19" s="34"/>
      <c r="E19" s="34"/>
      <c r="F19" s="34"/>
      <c r="G19" s="36"/>
      <c r="H19" s="34"/>
      <c r="I19" s="34"/>
      <c r="J19" s="34"/>
      <c r="K19" s="34"/>
      <c r="L19" s="34"/>
      <c r="M19" s="34"/>
      <c r="N19" s="44"/>
      <c r="O19" s="34"/>
    </row>
    <row r="20" spans="1:15" ht="62.25" customHeight="1" x14ac:dyDescent="0.2">
      <c r="A20" s="34"/>
      <c r="B20" s="34"/>
      <c r="C20" s="34"/>
      <c r="D20" s="34"/>
      <c r="E20" s="34"/>
      <c r="F20" s="34"/>
      <c r="G20" s="37"/>
      <c r="H20" s="15" t="s">
        <v>2</v>
      </c>
      <c r="I20" s="15">
        <v>2020</v>
      </c>
      <c r="J20" s="15">
        <v>2021</v>
      </c>
      <c r="K20" s="15">
        <v>2022</v>
      </c>
      <c r="L20" s="15">
        <v>2023</v>
      </c>
      <c r="M20" s="15">
        <v>2024</v>
      </c>
      <c r="N20" s="45"/>
      <c r="O20" s="34"/>
    </row>
    <row r="21" spans="1:15" ht="12.75" x14ac:dyDescent="0.2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</row>
    <row r="22" spans="1:15" ht="19.5" customHeight="1" x14ac:dyDescent="0.2">
      <c r="A22" s="35">
        <v>1</v>
      </c>
      <c r="B22" s="27" t="s">
        <v>23</v>
      </c>
      <c r="C22" s="29">
        <v>2020</v>
      </c>
      <c r="D22" s="29" t="s">
        <v>17</v>
      </c>
      <c r="E22" s="16">
        <f>E23+E24</f>
        <v>83672</v>
      </c>
      <c r="F22" s="16">
        <f>F23+F24</f>
        <v>0</v>
      </c>
      <c r="G22" s="18" t="s">
        <v>3</v>
      </c>
      <c r="H22" s="19">
        <f>H23+H24</f>
        <v>83672</v>
      </c>
      <c r="I22" s="19">
        <f t="shared" ref="I22:M22" si="0">I23+I24</f>
        <v>83672</v>
      </c>
      <c r="J22" s="19">
        <f t="shared" si="0"/>
        <v>0</v>
      </c>
      <c r="K22" s="19">
        <f t="shared" si="0"/>
        <v>0</v>
      </c>
      <c r="L22" s="19">
        <f t="shared" si="0"/>
        <v>0</v>
      </c>
      <c r="M22" s="19">
        <f t="shared" si="0"/>
        <v>0</v>
      </c>
      <c r="N22" s="22"/>
      <c r="O22" s="31" t="s">
        <v>14</v>
      </c>
    </row>
    <row r="23" spans="1:15" ht="56.25" customHeight="1" x14ac:dyDescent="0.2">
      <c r="A23" s="36"/>
      <c r="B23" s="28"/>
      <c r="C23" s="30"/>
      <c r="D23" s="30"/>
      <c r="E23" s="16">
        <f>H23</f>
        <v>53215</v>
      </c>
      <c r="F23" s="17">
        <v>0</v>
      </c>
      <c r="G23" s="18" t="s">
        <v>12</v>
      </c>
      <c r="H23" s="19">
        <f t="shared" ref="H23:H24" si="1">I23+J23+K23+L23+M23</f>
        <v>53215</v>
      </c>
      <c r="I23" s="20">
        <v>53215</v>
      </c>
      <c r="J23" s="20">
        <v>0</v>
      </c>
      <c r="K23" s="20">
        <v>0</v>
      </c>
      <c r="L23" s="20">
        <v>0</v>
      </c>
      <c r="M23" s="20">
        <v>0</v>
      </c>
      <c r="N23" s="22"/>
      <c r="O23" s="32"/>
    </row>
    <row r="24" spans="1:15" ht="93" customHeight="1" x14ac:dyDescent="0.2">
      <c r="A24" s="36"/>
      <c r="B24" s="28"/>
      <c r="C24" s="30"/>
      <c r="D24" s="30"/>
      <c r="E24" s="16">
        <f>H24</f>
        <v>30457</v>
      </c>
      <c r="F24" s="17">
        <v>0</v>
      </c>
      <c r="G24" s="18" t="s">
        <v>13</v>
      </c>
      <c r="H24" s="19">
        <f t="shared" si="1"/>
        <v>30457</v>
      </c>
      <c r="I24" s="20">
        <v>30457</v>
      </c>
      <c r="J24" s="20">
        <v>0</v>
      </c>
      <c r="K24" s="20">
        <v>0</v>
      </c>
      <c r="L24" s="20">
        <v>0</v>
      </c>
      <c r="M24" s="20">
        <v>0</v>
      </c>
      <c r="N24" s="20"/>
      <c r="O24" s="32"/>
    </row>
    <row r="25" spans="1:15" ht="22.5" customHeight="1" x14ac:dyDescent="0.2">
      <c r="A25" s="23"/>
      <c r="B25" s="23" t="s">
        <v>16</v>
      </c>
      <c r="C25" s="23"/>
      <c r="D25" s="23"/>
      <c r="E25" s="17">
        <f>E26+E27</f>
        <v>83672</v>
      </c>
      <c r="F25" s="17">
        <f>F26+F27</f>
        <v>0</v>
      </c>
      <c r="G25" s="18" t="s">
        <v>2</v>
      </c>
      <c r="H25" s="19">
        <f>H26+H27</f>
        <v>83672</v>
      </c>
      <c r="I25" s="19">
        <f t="shared" ref="I25:M25" si="2">I26+I27</f>
        <v>83672</v>
      </c>
      <c r="J25" s="19">
        <f t="shared" si="2"/>
        <v>0</v>
      </c>
      <c r="K25" s="19">
        <f t="shared" si="2"/>
        <v>0</v>
      </c>
      <c r="L25" s="19">
        <f t="shared" si="2"/>
        <v>0</v>
      </c>
      <c r="M25" s="19">
        <f t="shared" si="2"/>
        <v>0</v>
      </c>
      <c r="N25" s="19"/>
      <c r="O25" s="20"/>
    </row>
    <row r="26" spans="1:15" ht="54.75" customHeight="1" x14ac:dyDescent="0.2">
      <c r="A26" s="23"/>
      <c r="B26" s="23"/>
      <c r="C26" s="23"/>
      <c r="D26" s="23"/>
      <c r="E26" s="17">
        <f>H26</f>
        <v>53215</v>
      </c>
      <c r="F26" s="17">
        <v>0</v>
      </c>
      <c r="G26" s="18" t="s">
        <v>12</v>
      </c>
      <c r="H26" s="19">
        <f>I26+J26+K26+L26+M26</f>
        <v>53215</v>
      </c>
      <c r="I26" s="19">
        <f>I23</f>
        <v>53215</v>
      </c>
      <c r="J26" s="19">
        <f t="shared" ref="J26:M26" si="3">J23</f>
        <v>0</v>
      </c>
      <c r="K26" s="19">
        <f t="shared" si="3"/>
        <v>0</v>
      </c>
      <c r="L26" s="19">
        <f t="shared" si="3"/>
        <v>0</v>
      </c>
      <c r="M26" s="19">
        <f t="shared" si="3"/>
        <v>0</v>
      </c>
      <c r="N26" s="19"/>
      <c r="O26" s="19"/>
    </row>
    <row r="27" spans="1:15" ht="66.75" customHeight="1" x14ac:dyDescent="0.2">
      <c r="A27" s="23"/>
      <c r="B27" s="23"/>
      <c r="C27" s="23"/>
      <c r="D27" s="23"/>
      <c r="E27" s="17">
        <f>H27</f>
        <v>30457</v>
      </c>
      <c r="F27" s="17">
        <v>0</v>
      </c>
      <c r="G27" s="18" t="s">
        <v>13</v>
      </c>
      <c r="H27" s="19">
        <f>I27+J27+K27+L27+M27</f>
        <v>30457</v>
      </c>
      <c r="I27" s="19">
        <f>I24</f>
        <v>30457</v>
      </c>
      <c r="J27" s="19">
        <f t="shared" ref="J27:M27" si="4">J24</f>
        <v>0</v>
      </c>
      <c r="K27" s="19">
        <v>0</v>
      </c>
      <c r="L27" s="19">
        <f t="shared" si="4"/>
        <v>0</v>
      </c>
      <c r="M27" s="19">
        <f t="shared" si="4"/>
        <v>0</v>
      </c>
      <c r="N27" s="19"/>
      <c r="O27" s="19"/>
    </row>
    <row r="28" spans="1:15" ht="36.75" customHeight="1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</sheetData>
  <mergeCells count="28">
    <mergeCell ref="A14:L14"/>
    <mergeCell ref="A10:M10"/>
    <mergeCell ref="B28:O28"/>
    <mergeCell ref="A18:A20"/>
    <mergeCell ref="C18:C20"/>
    <mergeCell ref="F18:F20"/>
    <mergeCell ref="E18:E20"/>
    <mergeCell ref="B18:B20"/>
    <mergeCell ref="H18:M19"/>
    <mergeCell ref="D18:D20"/>
    <mergeCell ref="N18:N20"/>
    <mergeCell ref="A22:A24"/>
    <mergeCell ref="J3:O3"/>
    <mergeCell ref="J4:O4"/>
    <mergeCell ref="J5:O5"/>
    <mergeCell ref="B22:B24"/>
    <mergeCell ref="C22:C24"/>
    <mergeCell ref="D22:D24"/>
    <mergeCell ref="O22:O24"/>
    <mergeCell ref="E16:O16"/>
    <mergeCell ref="O18:O20"/>
    <mergeCell ref="G18:G20"/>
    <mergeCell ref="B16:D16"/>
    <mergeCell ref="A11:L11"/>
    <mergeCell ref="J6:O6"/>
    <mergeCell ref="K7:O7"/>
    <mergeCell ref="K8:M8"/>
    <mergeCell ref="A13:L13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2019-12-16T13:40:22Z</dcterms:modified>
</cp:coreProperties>
</file>