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ланируемые результаты" sheetId="1" r:id="rId1"/>
    <sheet name="!!!!!Перечень мероприятий" sheetId="2" r:id="rId2"/>
    <sheet name="!!!!!Обоснование 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<sst xmlns="http://schemas.openxmlformats.org/spreadsheetml/2006/main" count="497" uniqueCount="234">
  <si>
    <t>Средства федерального бюджета</t>
  </si>
  <si>
    <t>№ п/п</t>
  </si>
  <si>
    <t>Планируемое значение показателя по годам реализации</t>
  </si>
  <si>
    <t>Единица изме рения</t>
  </si>
  <si>
    <t>Средства бюджета Московской области</t>
  </si>
  <si>
    <t>-</t>
  </si>
  <si>
    <t xml:space="preserve"> -</t>
  </si>
  <si>
    <t>Штук</t>
  </si>
  <si>
    <t>Человек</t>
  </si>
  <si>
    <t>тыс.кв. м.</t>
  </si>
  <si>
    <t>Семей</t>
  </si>
  <si>
    <t xml:space="preserve">««Жилище» городского округа Домодедово на 2017-2021 годы» </t>
  </si>
  <si>
    <t>Планируемые результаты реализации муниципальной  программы городского округа Домодедово</t>
  </si>
  <si>
    <t>Комитет по управлению имуществом Администрации городского округа Домодедово</t>
  </si>
  <si>
    <t>Источник финансирования</t>
  </si>
  <si>
    <t>Итого</t>
  </si>
  <si>
    <t>Процент</t>
  </si>
  <si>
    <t>Срок исполнения мероприятия</t>
  </si>
  <si>
    <t>Источники финансирования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</si>
  <si>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</si>
  <si>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</si>
  <si>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</si>
  <si>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</si>
  <si>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2017-2021</t>
  </si>
  <si>
    <t xml:space="preserve">Средства бюджета городского округа Домодедово   </t>
  </si>
  <si>
    <t xml:space="preserve">Другие источники         </t>
  </si>
  <si>
    <t>2017-2021 годы</t>
  </si>
  <si>
    <t>1.1.</t>
  </si>
  <si>
    <t>Основное мероприятие. 
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</si>
  <si>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Основное мероприятие 1.
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Великой-Отечественной войны 1941-1945 года".</t>
  </si>
  <si>
    <t>0.00</t>
  </si>
  <si>
    <t>1.2.</t>
  </si>
  <si>
    <t>Основное мероприятие 2. Оказание государственной поддержки по обеспечению жильем отдельным категорий граждан, установленных федеральными законами от 12 января 1995 года №5-ФЗ "О ветеранах" и от 24 ноября 1995 года № 181-ФЗ "О социальной защите инвалидов в Российской Федерации"</t>
  </si>
  <si>
    <t>Основное мероприятие 3. 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08.12.2010  №342-ФЗ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</si>
  <si>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Основное мероприятие 1
Предоставление семьям, имеющим семь и более детей, жилищных субсидий на приобритение жилого помещения или строительства индивидуального жилого дома</t>
  </si>
  <si>
    <t>В пределах средств, предусмотренных на основную деятельность исполнителей</t>
  </si>
  <si>
    <t xml:space="preserve">Комитет по экономике
Администрации городского
округа Домодедово
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</si>
  <si>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</si>
  <si>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</si>
  <si>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</si>
  <si>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Эксплуатационные расходы, возникающие в результате реализации мероприятия</t>
  </si>
  <si>
    <t xml:space="preserve">1. средства федерального бюджета,  </t>
  </si>
  <si>
    <t>Расчет объема финансовых ресурсов на реализацию мероприятия производится по формулам:</t>
  </si>
  <si>
    <t xml:space="preserve">2. средства бюджета Московской области, </t>
  </si>
  <si>
    <t>1. Расчетная стоимость жилья = Средняя рыночная стоимость 1 кв.м. жилья*Размер общей площади жилого помещения</t>
  </si>
  <si>
    <t xml:space="preserve">3. средства бюджета городского округа Домодедово, </t>
  </si>
  <si>
    <t>2. Размер субсидии для молодых семей, имеющих одного ребенка и более = Расчетная стоимость жилья*35%</t>
  </si>
  <si>
    <t>4. собственные и заемные средства участников Подпрограммы</t>
  </si>
  <si>
    <t>3. Размер субсидии для молодых семей, не имеющих детей = Расчетная стоимость жилья*30%</t>
  </si>
  <si>
    <t>Всего: 81045,9 тыс. рублей                             2017 год – 16209,18 тыс. руб.                                                       2018 год - 16209,18 тыс. руб.                                 2019 год - 16209,18 тыс. руб.                                                       2020 год - 16209,18 тыс. руб.                                            2021 год - 16209,18 тыс.руб.</t>
  </si>
  <si>
    <t xml:space="preserve">4. Размер Средств федерального бюджета = Размер субсидии * % в зависимости от уровня софинансирования </t>
  </si>
  <si>
    <t xml:space="preserve">5. Средства бюджета Московской области = Размер субсидии * % в зависимости от уровня софинансирования </t>
  </si>
  <si>
    <t>Распределение финансирования по годам реализации Подпрограммы осуществляется в зависимости от количества молодых семей, изъявивших желание участвовать в Подпрограмме.</t>
  </si>
  <si>
    <t>6. Средства местного бюджета = (Размер субсидии * % в зависимости от уровня софинансирования)+дополнительные социальные выплаты при рождении ребенка в размере до 5%</t>
  </si>
  <si>
    <t>Объем финансирования Подпрограммы подлежит ежегодному уточнению при принятии бюджета на соответствующий финансовый год.</t>
  </si>
  <si>
    <t>7. Другие источники (собственные и (или) заемные средства молодых семей) =  Расчетная стоимость жилья - Размер субсидии</t>
  </si>
  <si>
    <t xml:space="preserve">1. средства федерального бюджета </t>
  </si>
  <si>
    <t xml:space="preserve">Расчет размера средств федерального бюджета, выделенных гражданину в целях обеспечения его жилым помещением, осуществляется органом местного самоуправления по формуле:                                                                                                                                                                                                    СФБ = НПхСКВМ, где:                                                                                                                                                                                                                                                                                                                                                                                                                                                                                                                             СФБ - средства федерального бюджета, выделенные гражданину в целях обеспечения его жилым помещением;                                                                                                                                                                                                                                                                                                                         НП - норма общей площади жилого помещения в размере, установленном Федеральным законом;                                                                                                                                                                                                                                                                                                                                                      СКВ - средняя рыночная стоимость 1 квадратного метра общей площади жилья по Московской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случае недостаточности средств федерального бюджета, направленных на реализацию Подпрограммы, недостающие средства могут быть представлены за счет средств бюджета городского округа Домодедово.                                </t>
  </si>
  <si>
    <t>2. средства бюджета городского округа Домодедово</t>
  </si>
  <si>
    <t>Всего: 0,00 тыс.рублей                           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</si>
  <si>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0,00 тыс. рублей                                                   2017 год – 0,00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</si>
  <si>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>Всего: 0,00 тыс. рублей                                                       2017 год – 0,00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</si>
  <si>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>Распределение финансирования по годам реализации Подпрограммы осуществляется в зависимости от количества ветеранов, инвалидов и семей, имеющих детей-инвалидов, имеющих право на получение мер социальной поддержки, а также .                                                                                          Объем финансирования Подпрограммы подлежит ежегодному уточнению при принятии бюджета на соответствующий финансовый год.</t>
  </si>
  <si>
    <t xml:space="preserve">1. средства  бюджета Московской области, </t>
  </si>
  <si>
    <t>Si = Siч x Ki, где:</t>
  </si>
  <si>
    <t>Всего: 0,00 тыс. рублей      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</si>
  <si>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Si - размер субвенции на обеспечение жилыми помещениями;</t>
  </si>
  <si>
    <t>Ki - прогнозируемое количество детей-сирот и детей, оставшихся без попечения родителей, а также лиц из их числа, подлежащих обеспечению жилыми помещениями;</t>
  </si>
  <si>
    <t>Siч - предельная стоимость жилого помещения на 1 человека.</t>
  </si>
  <si>
    <t>Предельная стоимость жилого помещения на 1 человека за счет средств бюджета Московской области определяется по формуле: Siч = Rci x N, где:</t>
  </si>
  <si>
    <t>Распределение финансирования по годам реализации Подпрограммы осуществляется в зависимости от количества детей-сирот и детей, оставшихся без попечения родителей, а также лиц из их числа, подлежащих обеспечению жилыми помещениями.</t>
  </si>
  <si>
    <t>Rci - предельная стоимость 1 квадратного метра общей площади жилого помещения;</t>
  </si>
  <si>
    <t>N - общая площадь жилого помещения, составляющая для целей определения предельной стоимости жилого помещения на одного человека 33 квадратных метра.</t>
  </si>
  <si>
    <t>В случае недостаточности средств федерального бюджета, направленных на реализацию подпрограммы, недостающие средства могут быть предоставлены за счет средств бюджета городского округа Домодедово.</t>
  </si>
  <si>
    <t>Предоставление семьям, имеющим семь и более детей, жилищных субсидий на приобритение жилого помещения или строительства индивидуального жилого дома</t>
  </si>
  <si>
    <t xml:space="preserve">1. средства бюджета Московской области, </t>
  </si>
  <si>
    <t>Размер жилищной субсидии для многодетной семьи определяется по формуле:</t>
  </si>
  <si>
    <t xml:space="preserve">          - размер жилищной субсидии;</t>
  </si>
  <si>
    <t xml:space="preserve"> - количество членов многодетной семьи, имеющих право на получение жилищной субсидии (чел.);</t>
  </si>
  <si>
    <t>НП - норма предоставления площади жилого помещения по договору социального найма на одного человека (кв. м);</t>
  </si>
  <si>
    <t>Распределение финансирования по годам реализации Подпрограммы осуществляется в зависимости от количества семей, имеющих семь и более детей, изъявивших желание участвовать в Подпрограмме.</t>
  </si>
  <si>
    <t xml:space="preserve">                - суммарная общая площадь всех жилых помещений, занимаемых членами многодетной семьи по договорам социального найма и (или) принадлежащих им на праве собственности;</t>
  </si>
  <si>
    <t xml:space="preserve"> - предельная стоимость 1 квадратного метра общей площади.</t>
  </si>
  <si>
    <t>Расчет Субсидий осуществляется по формуле: Viмо = Ржс - С, где:</t>
  </si>
  <si>
    <t>Viмо - размер Субсидии бюджету городского округа Домодедово;</t>
  </si>
  <si>
    <t>С - размер софинансирования из местного бюджета.</t>
  </si>
  <si>
    <t>Внебюджетные источники</t>
  </si>
  <si>
    <t>В объеме средств, предусмотренных на основную деятельность исполнителей</t>
  </si>
  <si>
    <t>1. средства бюджета городского округа Домодедово</t>
  </si>
  <si>
    <t>Всего: 12 002,00 тыс. рублей                                                           2017 год – 12 002,00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</si>
  <si>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 xml:space="preserve">    _</t>
  </si>
  <si>
    <t>2.</t>
  </si>
  <si>
    <t xml:space="preserve"> 2.1.</t>
  </si>
  <si>
    <t>Мероприятие 1. Предоставление мер государственной поддержки на приобретение жилого помещения отдельным категориям граждан, установленным Федеральным законом от 12.01.1995  № 5-ФЗ "О ветеранах" и Федеральным законом от 24.11.1995  № 181-ФЗ "О социальной защите инвалидов в Российской Федерации"</t>
  </si>
  <si>
    <t>3.</t>
  </si>
  <si>
    <t>Мероприятие 1.                                                 Обеспечение жилыми помещениями молодых семей</t>
  </si>
  <si>
    <t>3.1.</t>
  </si>
  <si>
    <t>Мероприятие 1. Предоставление мер государственной поддержки на приобретение жилого помещения гражданам, уволенных с военной службы,  приравненных к ним лиц, в соответствии с Федеральным законом от 08.12.2010 " 342-ФЗ " 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</si>
  <si>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Основное мероприятие 1
Оказание государственной поддержки в
решении жилищной проблемы детей-сирот и детей, оставшихся
без попечения родителей, лиц из числа детей-сирот и детей, оставшихся без попечения родителей
</t>
  </si>
  <si>
    <t>Мероприятие 1. Предоставление жилых помещений детям-сиротам и детям, оставшимся без попечения родителей, лицам из их числа детей-сирот и детей, оставшихся без попечения родителей, по договорам найма специализированных жилых помещений.</t>
  </si>
  <si>
    <t>Мероприятие 1. Предоставление семьям, имеющим семь и более детей, жилищных субсидий на приобретение жилого помещения или строительство индивидуального жилого дома.</t>
  </si>
  <si>
    <t>Мероприятие 1. Подготовка ежемесячного отчета по форме  1-Эконом класс в Министерство строительного комплекса Московской области</t>
  </si>
  <si>
    <t>2.1.</t>
  </si>
  <si>
    <t>2.1.1.</t>
  </si>
  <si>
    <t xml:space="preserve">Основное мероприятие 2.                  Создание условий для развития рынка доступного жилья, развития жилищного строительства.
</t>
  </si>
  <si>
    <t xml:space="preserve">Мероприятие 1.                  Осуществление выдачи разрешений на строительство (индивидуальное жилищное строительство).
</t>
  </si>
  <si>
    <t xml:space="preserve">Основное мероприятие 1
Обеспечение жилыми помещениями граждан, состоящих на учете в качестве нуждающихся в жилых помещениях, предоставляемых по договорам социального найма. </t>
  </si>
  <si>
    <t>Мероприятие 2. Предоставление жилых помещений гражданам, состоящим на учете в качестве нуждающихся в жилых омещениях, предоставляемых по договорам социального найма</t>
  </si>
  <si>
    <t>Мероприятие 1. Ведение учета граждан, признанных нуждающихся в жилых помещениях, предоставляемых по договорам социального найма</t>
  </si>
  <si>
    <t xml:space="preserve"> </t>
  </si>
  <si>
    <t>1-й год реализации программы 2017 год</t>
  </si>
  <si>
    <t xml:space="preserve">2-й год реализации программы 2018 год </t>
  </si>
  <si>
    <t xml:space="preserve">3-й год реализации программы 2019 год </t>
  </si>
  <si>
    <t xml:space="preserve">4-й год реализации программы 2020 год </t>
  </si>
  <si>
    <t>5-й год реализации программы 2021 год</t>
  </si>
  <si>
    <t>Номер основного мероприятия в перечне мероприятий подпрограммы</t>
  </si>
  <si>
    <t>Базовое значение на начало  реализации подпрограммы</t>
  </si>
  <si>
    <t>Тип показателя</t>
  </si>
  <si>
    <t>Планируемые результаты реализации муниципальной программы</t>
  </si>
  <si>
    <t>Соглашение с федеральный органом федеральной власти</t>
  </si>
  <si>
    <t>Целевой показатель 1. Количество ветеранов 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</si>
  <si>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2.2.</t>
  </si>
  <si>
    <t>2.3.</t>
  </si>
  <si>
    <t>Целевой показатель 2. Количество инвалидов и ветеранов боевых действий, членов семей погибших (умерших) инвалидов и ветеранов боевых действий, инва-лидов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</si>
  <si>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t>Целевой показатель 3. Количество граждан, уволенных с военной службы, и приравненных к ним лиц, получивших государственную поддержку по обеспечению жилымим помещениями за счет средств федерального бюджета</t>
  </si>
  <si>
    <t>Отраслевой приоритетный показатель</t>
  </si>
  <si>
    <t>4.</t>
  </si>
  <si>
    <t>4.1.</t>
  </si>
  <si>
    <t>Целевой показатель 1. 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имеющим семь и более детей</t>
  </si>
  <si>
    <t>5.</t>
  </si>
  <si>
    <t>5.1.</t>
  </si>
  <si>
    <t>5.2.</t>
  </si>
  <si>
    <t>5.3.</t>
  </si>
  <si>
    <t>5.4.</t>
  </si>
  <si>
    <t>Целевой показатель 1. Объем ввода жилья по стандартам эконом-класса</t>
  </si>
  <si>
    <t>Целевой показатель 2.  Объем ввода индивидуального жилищного строительства, построенного населением за счет собственных и (или) кредитных средств</t>
  </si>
  <si>
    <t xml:space="preserve">Целевой показатель 3. Количество объектов, исключенных из перечня проблемных объектов в отчетном году </t>
  </si>
  <si>
    <t>Обращение Губернатора Московскоц области</t>
  </si>
  <si>
    <t>Целевой показатель 4. Количество пострадавших граждан- соинвесторов, права которых обеспечены в отчетном году</t>
  </si>
  <si>
    <t xml:space="preserve">единиц </t>
  </si>
  <si>
    <t>человек</t>
  </si>
  <si>
    <t>6.</t>
  </si>
  <si>
    <t>6.1.</t>
  </si>
  <si>
    <t>Указ Президента Российской Федерации</t>
  </si>
  <si>
    <t>Обоснование объема  финансовых ресурсов, 
необходимых для реализации мероприятий муниципальной программы городского округа Домодедово 
««Жилище» городского округа Домодедово на 2017-2021 годы»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</si>
  <si>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</si>
  <si>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</si>
  <si>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Объем финансирования мероприятия в году, предшествующему году  начала реализации муниципальной програмы (тыс. руб.)</t>
  </si>
  <si>
    <t xml:space="preserve">Всего,         (тыс. руб.)        </t>
  </si>
  <si>
    <t>2-й год реализации программы 2018 год</t>
  </si>
  <si>
    <t>3-й год реализации программы 2019 год</t>
  </si>
  <si>
    <t>4-й год реализации программы 2020 год</t>
  </si>
  <si>
    <t>Основное мероприятие 1. Мониторинг ввода жилья по стандартам экономического класса, за счет всех источников финансирования</t>
  </si>
  <si>
    <t xml:space="preserve">Мероприятие 2.                  Осуществление выдачи разрешений на ввод объектов в эксплуатацию (индивидуальное жилищное строительство)
</t>
  </si>
  <si>
    <t>Основное мероприятие 3.  Опеспечение прав пострадавших граждан- соинвесторов</t>
  </si>
  <si>
    <t xml:space="preserve">Мероприятие 1. Координация решения организационных вопросов по обеспечению прав пострадавших граждан - соинвесторов.
</t>
  </si>
  <si>
    <t>Управление строительства и городской архитектуры</t>
  </si>
  <si>
    <t>МКУ "Управление капитального строительства"</t>
  </si>
  <si>
    <t>Приложение № 2
к муниципальной программе горордского округа Домодедово  ««Жилище» городского округа Домодедово на 2017-2021 годы», утвержденной постановлением Администрации городского округа Домоодедово                                                                                                        от 10.11.2016 № 3541</t>
  </si>
  <si>
    <t>«Приложение № 4 
к муниципальной программе городского округа Домодедово  ««Жилище» городского округа Домодедово на 2017-2021 годы», утвержденной постановлением Администрации городского округа Домодедово                                                                                от 10.11.2016 № 351</t>
  </si>
  <si>
    <t xml:space="preserve">                                                Обеспечение жилыми помещениями молодых семей</t>
  </si>
  <si>
    <t>Подпрограмма 1 «Обеспечение жильем молодых семей городского округа Домодедово на 2017-2021 годы»</t>
  </si>
  <si>
    <t>Подпрограмма 2 «Обеспечение жильем отдельных  категорий граждан, установленных федеральным законодательством на 2017-2021 годы»</t>
  </si>
  <si>
    <t>Предоставление мер государственной поддержки на приобритение жилого помещения отдельным категориям граждан, установленных Федеральным законом от 12 января 1995 № 5-ФЗ "О ветеранах", в соответствии с Указом Президента Ррссийской Фендерации от 7 мая 2008 года № 714 "Об обеспечении жильем Ветераноыв Великой Отечественной войны 1941-1945 годов"</t>
  </si>
  <si>
    <t>Предоставление мер государственной поддержки на приобритение жилого помещения отдельным категориям граждан, установленных Федеральным законом от 12.01.1995 № 5-ФЗ "О ветеранах" и Федеральным законом от 24 мая 1995 № 181-ФЗ "О социальной защите  инвалидов Российской Федерации"</t>
  </si>
  <si>
    <t>Предоставление мер государственной поддержки на приобритение жилого помещения гражданам, уволенных с военной службы, приравненных к ним лиц, в соответствии с Федеральным законом от 08.12.2010 "342-ФЗ "О внесении изменений в Федеральный закон "О статусе военнослужажих" и об обеспечении жилыми помещениями некоторых категорий граждан"</t>
  </si>
  <si>
    <t>Подпрограмма 3  «Обеспечение жильем детей-сирот и детей, оставшихся без попечения родителей, а также лиц из их числа на 2017-2021 годы»</t>
  </si>
  <si>
    <t>Предоставление жилых помещений детям-сиротам и детям, оставшимся без попечения родителей, лдицам из их числа детей-сирот и детей, оставшихся без попечения родителей, по договорам найма специализированных жилых помещений.</t>
  </si>
  <si>
    <t>Подпрограмма 4 «Улучшение жилищных условий семей, имеющих семь и более детей на 2017-2021 годы»</t>
  </si>
  <si>
    <t>Подпрограмма 5 «Комплексное освоение земельных участков в целях жилищного строительства и развитие застроенных территорий городского округа Домодедово на 2017-2021 годы»</t>
  </si>
  <si>
    <t>Подготовка ежемесячного отчета по форме 1-Эконом класс в Министерство строительного комплекса Московской области</t>
  </si>
  <si>
    <t>Осуществление выдачи разрешений на строительство (индивидуальное жилищное строительство)</t>
  </si>
  <si>
    <t>Осуществление выдачи разрешений на ввод объектов в эксплуатацию (индивидуальное жилищное строительство)</t>
  </si>
  <si>
    <t>Координация решения организационных вопросов по обеспечению прав пострадавших граждан-соинвесторов.</t>
  </si>
  <si>
    <t>Подпрограмма 6 «Обеспечение жилыми помещениями граждан, состоящих на учете в качетве нуждающихс в жилых помещениях, предоставляемых по договорам социального найма на 2017-2021 годы»</t>
  </si>
  <si>
    <t>Ведение учета граждан, признанных нуждающихся в жилых помещениях, предоставляемых по договорам социального найма.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</si>
  <si>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найма.</t>
  </si>
  <si>
    <t xml:space="preserve">Подпрограмма 1 «Обеспечение жильем молодых семей городского округа Домодедово на 2017-2021 годы» </t>
  </si>
  <si>
    <t>«Жилище» городского округа Домодедово на 2017-2021 годы»</t>
  </si>
  <si>
    <t xml:space="preserve">Подпрограмма 2  «Обеспечение жильем отдельных категорий граждан, установленных федеральным законодательством на 2017-2021 годы» </t>
  </si>
  <si>
    <t xml:space="preserve">Подпрограмма 3 «Обеспечение жильем детей-сирот и детей, оставшихся без попечения родителей, лиц из числа детей-сирот и детей, оставшихсяч без попечения родителей на 2017-2021 годы» </t>
  </si>
  <si>
    <t xml:space="preserve">Подрограмма 4 «Улучшение жилищных условий семей, имеющих семь и более детей на 2017-2021 годы» </t>
  </si>
  <si>
    <t>Подпрограмма 6 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  2017-2021 годы»</t>
  </si>
  <si>
    <t>Целевой показатель 1. Количество  семей, получивших жилые помещения и улучшивших свои жилищные условия</t>
  </si>
  <si>
    <t>Указ                  Президента Российской Федерации</t>
  </si>
  <si>
    <t>Подпрограмма 2 «Обеспечение жильем отдельных категорий граждан, установленных федеральным законодательством на 2017-2021 годы"</t>
  </si>
  <si>
    <t>Подпрограмма 6 «Обеспечение жилыми помещениями граждан состоящих на учете в качестве нуждающихся в жилых помещениях, предоставляемых по договорам социального найма на  2017-2021 годы»</t>
  </si>
  <si>
    <t>Приложение № 3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"Жилище" городского округа Домодедово на 2017-2021 годы", утвержденной постановление Администрации городского округа Домодедово                                                                            от 10.11.2016 № 3541</t>
  </si>
  <si>
    <t>Целевой оказатель 1. Численность детей - сирот и детей, оставшихся без попечения родителей, лиц из числа детей-сирот и детей, 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</si>
  <si>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3.2.</t>
  </si>
  <si>
    <t>Мероприятие 1. Предоставление мер государственной поддержки на приобретение жилого помещения отдельным категориям граждан, установленных Федеральным законом от 12 января 1995 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</si>
  <si>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Итого по программе в т.ч.:</t>
  </si>
  <si>
    <t>Количество граждан, уволенных с военной службы, и приравненных к ним лиц, получивших государственную поддержку по обеспечению жилыми помещениями  за счет средств федерального бюджета - 0 чел. к 2021 году.</t>
  </si>
  <si>
    <t>Количество инвалидов и ветеранов  боевых действий, членов семей погибших (умерших) инвалидов и ветеранов боевых действий, инвалидов и семей, получивших государственную поддержку по обеспечению жилыми помещениями за счет средств федерального бюджета - 3 чел. к 2021 году.</t>
  </si>
  <si>
    <t>Количество семей, получивших жилые помещения и улучшившие свои жилищные условия - 127 семей к 2021 году.</t>
  </si>
  <si>
    <t>Подпрограмма 3 «Обеспечение жильем детей – сирот и детей, оставшихся без попечения родителей, лиц из числа детей – сирот и детей, оставшихся без попечения родителей на 2017-2021 годы»</t>
  </si>
  <si>
    <t>50000,00 *</t>
  </si>
  <si>
    <t>* Данные средства были использованы в 2017 г. в рамках реализации Муниципальной программы  городского округа "Жилище городского округа Домодедово на 2017-2021 годы", подпрограммы "Обеспечение жилыми помещениями специализированного жилищного фонда (служебные, общежития) работников сферы здравоохранения, образования и культуры, спорта и молодежной политике на 2017-2021 годы"</t>
  </si>
  <si>
    <t>%</t>
  </si>
  <si>
    <t>5.5.</t>
  </si>
  <si>
    <t>5.6.</t>
  </si>
  <si>
    <t>5.7.</t>
  </si>
  <si>
    <t>5.8.</t>
  </si>
  <si>
    <t>2</t>
  </si>
  <si>
    <t>Рейтинг - 50</t>
  </si>
  <si>
    <t>Целевой показатель 6.  Решаем проблемы обматутых  дольщиков - Количество обманутых дольщиков</t>
  </si>
  <si>
    <t>Целевой показатель 7 "Проблемные стройки (Подмосковья)- Количество проблемных объектов, по которым нарушены права участников долевого строительства</t>
  </si>
  <si>
    <t>Целевой показатель 8. Нет аварийному жилью - Исполнение программы "Переселение граждан из аварийного жилищного фонда в МО на 2016- 2020 года"</t>
  </si>
  <si>
    <t>Объем ввода жилья по стандартам эконом-класса - 513,02 тыс. кв. м. к 2021 году.</t>
  </si>
  <si>
    <t>Объем ввода индивидуального жилищного строительства, построенного населением за счет собственных (или) кредитных средств - 680 тыс. кв. м. к 2021 году.    Нет аварийному жилью - Исполнение программы "Переселение граждан из аварийного жилищного фондав МО на 2016- 2020 года" -  0 % к 2020 году.</t>
  </si>
  <si>
    <t xml:space="preserve"> - </t>
  </si>
  <si>
    <t>Всего: 1518,70 тыс рублей                                                   2017 год – 428,40 тыс. рублей                                                       2018 год - 1090,30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</si>
  <si>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13983,00 тыс. рублей                                                                                                                                                  2017 год – 1159,00 тыс. рублей                                                       2018 год - 1091,00 тыс. рублей                                 2019 год - 3911,00 тыс. рублей                                                       2020 год - 3911,00 тыс. рублей                                            2021 год - 3911,00 тыс.рублей</t>
  </si>
  <si>
    <t>Всего: 4469,50 тыс. рублей                                                2017 год – 1158,80 тыс. рублей                                                       2018 год - 3310,70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</si>
  <si>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6 251,00 тыс. рублей                                      2017 год – 0,00 тыс. рублей                                                       2018 год - 6 251,00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</si>
  <si>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Количество ветеранов 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бюджета- 2 чел. к 2021 году</t>
  </si>
  <si>
    <t xml:space="preserve">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имеющих семь и более детей  - 3 шт. к 2021 году.                                                                          </t>
  </si>
  <si>
    <t>Целевой показатель 5.  Держим стройки на контроле-Количество объектов, находящихся на контроле Министерства жилищной политики Московской области</t>
  </si>
  <si>
    <t>Целевой показатель 2.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</t>
  </si>
  <si>
    <t>Целевой показатель 2. Количество молодых семей, получивших свидетельство о праве на получение социальной выплаты на приобретение (строительство) жилого дома.</t>
  </si>
  <si>
    <t>Всего:  790,50 тыс. рублей                                                2017 год – 158,10 тыс. рублей                                                       2018 год - 158,10 тыс. рублей                                 2019 год - 158,10 тыс. рублей                                                       2020 год - 158,10 тыс. рублей                                            2021 год - 158,10 тыс.рублей</t>
  </si>
  <si>
    <t>Всего: 0,00 тыс. рублей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-0,00 тыс. рублей                                            2021 год - 0,00 тыс.рублей</t>
  </si>
  <si>
    <t xml:space="preserve">Всего: 50 000,00 тыс. рублей                                                           2017 год – 50 000, тыс. руб. *                                                       2018 год -  0,00 тыс.руб.                                 2019 год - 0,00 тыс. руб.                                                       2020 год - 0,00 тыс. руб.                                            2021 год - 0,00 тыс.руб.                             </t>
  </si>
  <si>
    <t xml:space="preserve">Всего: 0,00 тыс. рублей                                                           2017 год – 0,00 тыс. руб.                                                       2018 год -  0,00 тыс.руб.                                 2019 год - 0,00 тыс. руб.                                                       2020 год - 0,00 тыс. руб.                                            2021 год - 0,00 тыс.руб.                             </t>
  </si>
  <si>
    <t xml:space="preserve">Количество молодых семей, получивших свидетельство о праве на получение социальной выплаты на приобритение (строительство) жилого дома  до 18 семей к 2021 году.                                                </t>
  </si>
  <si>
    <t>5.9.</t>
  </si>
  <si>
    <t>6.0.</t>
  </si>
  <si>
    <t xml:space="preserve">Целевой показатель 5.  Поиск и реализация решений по обеспечинию прав пострадавших граждан - учаастников долевого строительства </t>
  </si>
  <si>
    <t>Целевой показатель 6.  Встречи с гражданами - участниками долевого строительства</t>
  </si>
  <si>
    <t>Целевой показатель 7 Количество проблемных объектов, по которым нарушены права участников долевого строительства "Проблемные стройки"</t>
  </si>
  <si>
    <t xml:space="preserve">Количество объектов, исключенных из перечня проблемных объектов в отчетном году - 0 ед. к 2021 году.                         Количество пострадавших граждан- соинвесторов, права которых обеспечены в отчетном году - 0 чел. к 2021 году.                                                   Решаем проблемы обманутых дольщиков - количество обманутых дольщиков  - 0 %. к 2021 году.                                                  Проблемные стройки (Подмосковья) - количество  проблемных объектов, по которым нарушены права участников долевого строительства - 0  % к 2021 году.                          Держим стройки на контроле - количество объектов, находящихся на контроле Министерства жилищной политики Московской области" - 0 % к 2021 году. Поиск и реализация решений по обеспечению прав пострадавших граждан - участников долевого строительства - 0% к 2021 году.                            Встречи с гражданами - участниками долевого строительства - 0% к 2021 году.                                   Количество проблемных объектов, по которым нарушены права участниуов долевого строительства "Проблемные стройки" - 0% к 2021 году                                 </t>
  </si>
  <si>
    <r>
      <t>Численность детей- сирот и детей, оставшихся без попечения родителей, лиц из числа детей-сирот, оставшихся без попечения родителей, обеспеченных благоустроекнными помещениями специализированного жилищного фонда по договоам найма специализированных жилых помещений в отчетном финансовом году - 59 чел</t>
    </r>
    <r>
      <rPr>
        <b/>
        <sz val="9"/>
        <rFont val="Times New Roman"/>
        <family val="1"/>
      </rPr>
      <t>.</t>
    </r>
    <r>
      <rPr>
        <sz val="9"/>
        <rFont val="Times New Roman"/>
        <family val="1"/>
      </rPr>
      <t xml:space="preserve"> к 2021 году.                                                  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</t>
    </r>
  </si>
  <si>
    <t>Всего: 5398,70 тыс. рублей                                                                                 2017 год – 980,70 тыс. руб.                                                       2018 год - 0,00 тыс. руб.                                 2019 год - 1102,00 тыс. руб.                                                       2020 год - 1102,00 тыс. руб.                                            2021 год - 2214,00 тыс.руб.</t>
  </si>
  <si>
    <t>Всего: 201880,00 тыс. рублей                                                                 2017 год – 56999,00 тыс. руб.                                                       2018 год - 32584,00 тыс. руб.                                 2019 год - 59103,00 тыс. руб.                                                       2020 год - 29552,00 тыс. руб.                                            2021 год - 23642,00 тыс.руб.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</si>
</sst>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₽&quot;"/>
    <numFmt numFmtId="194" formatCode="[$-FC19]d\ mmmm\ yyyy\ &quot;г.&quot;"/>
  </numFmts>
  <fonts count="58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top" wrapText="1"/>
    </xf>
    <xf numFmtId="0" fontId="8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9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0" borderId="0" xfId="0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54" applyFont="1" applyFill="1" applyBorder="1" applyAlignment="1">
      <alignment vertical="top" wrapText="1"/>
      <protection/>
    </xf>
    <xf numFmtId="2" fontId="1" fillId="0" borderId="10" xfId="54" applyNumberFormat="1" applyFont="1" applyFill="1" applyBorder="1" applyAlignment="1">
      <alignment horizontal="right" vertical="top" wrapText="1"/>
      <protection/>
    </xf>
    <xf numFmtId="49" fontId="1" fillId="0" borderId="10" xfId="54" applyNumberFormat="1" applyFont="1" applyFill="1" applyBorder="1" applyAlignment="1">
      <alignment horizontal="right" vertical="top" wrapText="1"/>
      <protection/>
    </xf>
    <xf numFmtId="0" fontId="0" fillId="0" borderId="10" xfId="54" applyFill="1" applyBorder="1" applyAlignment="1">
      <alignment horizontal="right" vertical="top" wrapText="1"/>
      <protection/>
    </xf>
    <xf numFmtId="0" fontId="0" fillId="0" borderId="0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 shrinkToFi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 shrinkToFi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" fontId="1" fillId="0" borderId="1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vertical="top" wrapText="1" shrinkToFit="1"/>
    </xf>
    <xf numFmtId="0" fontId="3" fillId="34" borderId="10" xfId="0" applyFont="1" applyFill="1" applyBorder="1" applyAlignment="1">
      <alignment horizontal="distributed" vertical="top"/>
    </xf>
    <xf numFmtId="49" fontId="3" fillId="34" borderId="10" xfId="0" applyNumberFormat="1" applyFont="1" applyFill="1" applyBorder="1" applyAlignment="1">
      <alignment horizontal="center" vertical="top"/>
    </xf>
    <xf numFmtId="0" fontId="8" fillId="34" borderId="12" xfId="0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 wrapText="1"/>
    </xf>
    <xf numFmtId="0" fontId="8" fillId="33" borderId="12" xfId="0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54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4" xfId="54" applyFont="1" applyFill="1" applyBorder="1" applyAlignment="1">
      <alignment horizontal="center" vertical="top" wrapText="1"/>
      <protection/>
    </xf>
    <xf numFmtId="0" fontId="1" fillId="0" borderId="12" xfId="54" applyFont="1" applyFill="1" applyBorder="1" applyAlignment="1">
      <alignment horizontal="left" vertical="top" wrapText="1"/>
      <protection/>
    </xf>
    <xf numFmtId="0" fontId="1" fillId="0" borderId="11" xfId="54" applyFont="1" applyFill="1" applyBorder="1" applyAlignment="1">
      <alignment horizontal="left" vertical="top" wrapText="1"/>
      <protection/>
    </xf>
    <xf numFmtId="0" fontId="1" fillId="0" borderId="14" xfId="54" applyFont="1" applyFill="1" applyBorder="1" applyAlignment="1">
      <alignment horizontal="left" vertical="top" wrapText="1"/>
      <protection/>
    </xf>
    <xf numFmtId="0" fontId="1" fillId="0" borderId="12" xfId="54" applyFont="1" applyFill="1" applyBorder="1" applyAlignment="1">
      <alignment horizontal="center" vertical="top"/>
      <protection/>
    </xf>
    <xf numFmtId="0" fontId="1" fillId="0" borderId="11" xfId="54" applyFont="1" applyFill="1" applyBorder="1" applyAlignment="1">
      <alignment horizontal="center" vertical="top"/>
      <protection/>
    </xf>
    <xf numFmtId="0" fontId="1" fillId="0" borderId="14" xfId="54" applyFont="1" applyFill="1" applyBorder="1" applyAlignment="1">
      <alignment horizontal="center" vertical="top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0" fillId="0" borderId="10" xfId="54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10" xfId="54" applyFont="1" applyFill="1" applyBorder="1" applyAlignment="1">
      <alignment vertical="top" wrapText="1"/>
      <protection/>
    </xf>
    <xf numFmtId="0" fontId="6" fillId="0" borderId="12" xfId="54" applyFont="1" applyFill="1" applyBorder="1" applyAlignment="1">
      <alignment horizontal="left" vertical="top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4" applyFont="1" applyFill="1" applyBorder="1" applyAlignment="1">
      <alignment horizontal="left" vertical="top" wrapText="1"/>
      <protection/>
    </xf>
    <xf numFmtId="4" fontId="4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0" fontId="0" fillId="0" borderId="11" xfId="54" applyFill="1" applyBorder="1" applyAlignment="1">
      <alignment horizontal="left" vertical="top" wrapText="1"/>
      <protection/>
    </xf>
    <xf numFmtId="0" fontId="0" fillId="0" borderId="14" xfId="54" applyFill="1" applyBorder="1" applyAlignment="1">
      <alignment horizontal="left" vertical="top" wrapText="1"/>
      <protection/>
    </xf>
    <xf numFmtId="16" fontId="1" fillId="0" borderId="10" xfId="54" applyNumberFormat="1" applyFont="1" applyFill="1" applyBorder="1" applyAlignment="1">
      <alignment horizontal="center" vertical="top" wrapText="1"/>
      <protection/>
    </xf>
    <xf numFmtId="0" fontId="1" fillId="0" borderId="12" xfId="54" applyFont="1" applyFill="1" applyBorder="1" applyAlignment="1">
      <alignment vertical="top" wrapText="1"/>
      <protection/>
    </xf>
    <xf numFmtId="0" fontId="1" fillId="0" borderId="11" xfId="54" applyFont="1" applyFill="1" applyBorder="1" applyAlignment="1">
      <alignment vertical="top" wrapText="1"/>
      <protection/>
    </xf>
    <xf numFmtId="0" fontId="1" fillId="0" borderId="14" xfId="54" applyFont="1" applyFill="1" applyBorder="1" applyAlignment="1">
      <alignment vertical="top" wrapText="1"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4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2" fontId="1" fillId="0" borderId="12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/>
    </xf>
    <xf numFmtId="0" fontId="1" fillId="0" borderId="14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left" vertical="top" wrapText="1"/>
    </xf>
    <xf numFmtId="4" fontId="1" fillId="0" borderId="12" xfId="54" applyNumberFormat="1" applyFont="1" applyFill="1" applyBorder="1" applyAlignment="1">
      <alignment horizontal="center" vertical="top" wrapText="1"/>
      <protection/>
    </xf>
    <xf numFmtId="4" fontId="1" fillId="0" borderId="11" xfId="54" applyNumberFormat="1" applyFont="1" applyFill="1" applyBorder="1" applyAlignment="1">
      <alignment horizontal="center" vertical="top" wrapText="1"/>
      <protection/>
    </xf>
    <xf numFmtId="4" fontId="1" fillId="0" borderId="14" xfId="54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2238375</xdr:colOff>
      <xdr:row>36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7318950"/>
          <a:ext cx="2238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142875</xdr:rowOff>
    </xdr:from>
    <xdr:to>
      <xdr:col>2</xdr:col>
      <xdr:colOff>323850</xdr:colOff>
      <xdr:row>38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738050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257175</xdr:colOff>
      <xdr:row>37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381762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238125</xdr:colOff>
      <xdr:row>39</xdr:row>
      <xdr:rowOff>228600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393001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228600</xdr:colOff>
      <xdr:row>40</xdr:row>
      <xdr:rowOff>219075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401097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42</xdr:row>
      <xdr:rowOff>38100</xdr:rowOff>
    </xdr:from>
    <xdr:to>
      <xdr:col>4</xdr:col>
      <xdr:colOff>1247775</xdr:colOff>
      <xdr:row>43</xdr:row>
      <xdr:rowOff>190500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525125" y="41462325"/>
          <a:ext cx="114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8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F37" sqref="F37"/>
    </sheetView>
  </sheetViews>
  <sheetFormatPr defaultColWidth="9.140625" defaultRowHeight="12.75"/>
  <cols>
    <col min="1" max="1" width="7.7109375" style="4" bestFit="1" customWidth="1"/>
    <col min="2" max="4" width="12.57421875" style="4" customWidth="1"/>
    <col min="5" max="5" width="4.28125" style="4" customWidth="1"/>
    <col min="6" max="6" width="21.28125" style="4" customWidth="1"/>
    <col min="7" max="7" width="9.57421875" style="4" customWidth="1"/>
    <col min="8" max="8" width="16.7109375" style="4" customWidth="1"/>
    <col min="9" max="9" width="13.8515625" style="4" customWidth="1"/>
    <col min="10" max="10" width="14.57421875" style="4" customWidth="1"/>
    <col min="11" max="13" width="12.57421875" style="4" customWidth="1"/>
    <col min="14" max="14" width="19.421875" style="113" customWidth="1"/>
    <col min="15" max="15" width="12.57421875" style="0" customWidth="1"/>
  </cols>
  <sheetData>
    <row r="1" ht="12" customHeight="1">
      <c r="N1" s="137"/>
    </row>
    <row r="2" spans="9:15" ht="0.75" customHeight="1">
      <c r="I2" s="154"/>
      <c r="J2" s="155"/>
      <c r="K2" s="155"/>
      <c r="L2" s="155"/>
      <c r="M2" s="155"/>
      <c r="N2" s="137"/>
      <c r="O2" s="66"/>
    </row>
    <row r="3" spans="9:15" ht="95.25" customHeight="1">
      <c r="I3" s="156" t="s">
        <v>158</v>
      </c>
      <c r="J3" s="157"/>
      <c r="K3" s="157"/>
      <c r="L3" s="157"/>
      <c r="M3" s="157"/>
      <c r="N3" s="137"/>
      <c r="O3" s="67"/>
    </row>
    <row r="4" spans="1:15" s="2" customFormat="1" ht="15.75">
      <c r="A4" s="152" t="s">
        <v>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37"/>
      <c r="O4" s="64"/>
    </row>
    <row r="5" spans="1:15" s="2" customFormat="1" ht="15.75">
      <c r="A5" s="152" t="s">
        <v>178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7"/>
      <c r="O5" s="64"/>
    </row>
    <row r="6" spans="1:15" s="2" customFormat="1" ht="15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37"/>
      <c r="O6" s="64"/>
    </row>
    <row r="7" spans="1:15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37"/>
      <c r="O7" s="1"/>
    </row>
    <row r="8" spans="1:15" ht="60" customHeight="1">
      <c r="A8" s="153" t="s">
        <v>1</v>
      </c>
      <c r="B8" s="141" t="s">
        <v>118</v>
      </c>
      <c r="C8" s="142"/>
      <c r="D8" s="142"/>
      <c r="E8" s="143"/>
      <c r="F8" s="151" t="s">
        <v>117</v>
      </c>
      <c r="G8" s="151" t="s">
        <v>3</v>
      </c>
      <c r="H8" s="151" t="s">
        <v>116</v>
      </c>
      <c r="I8" s="138" t="s">
        <v>2</v>
      </c>
      <c r="J8" s="139"/>
      <c r="K8" s="139"/>
      <c r="L8" s="139"/>
      <c r="M8" s="139"/>
      <c r="N8" s="140"/>
      <c r="O8" s="70"/>
    </row>
    <row r="9" spans="1:15" ht="89.25" customHeight="1">
      <c r="A9" s="153"/>
      <c r="B9" s="144"/>
      <c r="C9" s="145"/>
      <c r="D9" s="145"/>
      <c r="E9" s="146"/>
      <c r="F9" s="161"/>
      <c r="G9" s="151"/>
      <c r="H9" s="151"/>
      <c r="I9" s="80" t="s">
        <v>110</v>
      </c>
      <c r="J9" s="80" t="s">
        <v>111</v>
      </c>
      <c r="K9" s="80" t="s">
        <v>112</v>
      </c>
      <c r="L9" s="80" t="s">
        <v>113</v>
      </c>
      <c r="M9" s="80" t="s">
        <v>114</v>
      </c>
      <c r="N9" s="81" t="s">
        <v>115</v>
      </c>
      <c r="O9" s="84"/>
    </row>
    <row r="10" spans="1:15" ht="15">
      <c r="A10" s="9">
        <v>1</v>
      </c>
      <c r="B10" s="147">
        <v>2</v>
      </c>
      <c r="C10" s="148"/>
      <c r="D10" s="148"/>
      <c r="E10" s="149"/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104">
        <v>10</v>
      </c>
      <c r="N10" s="9">
        <v>11</v>
      </c>
      <c r="O10" s="70"/>
    </row>
    <row r="11" spans="1:15" ht="19.5" customHeight="1">
      <c r="A11" s="8">
        <v>1</v>
      </c>
      <c r="B11" s="150" t="s">
        <v>177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71"/>
    </row>
    <row r="12" spans="1:15" s="4" customFormat="1" ht="91.5" customHeight="1">
      <c r="A12" s="68" t="s">
        <v>27</v>
      </c>
      <c r="B12" s="126" t="s">
        <v>219</v>
      </c>
      <c r="C12" s="127"/>
      <c r="D12" s="127"/>
      <c r="E12" s="128"/>
      <c r="F12" s="53" t="s">
        <v>119</v>
      </c>
      <c r="G12" s="7" t="s">
        <v>10</v>
      </c>
      <c r="H12" s="6">
        <v>3</v>
      </c>
      <c r="I12" s="6">
        <v>2</v>
      </c>
      <c r="J12" s="6">
        <v>4</v>
      </c>
      <c r="K12" s="6">
        <v>4</v>
      </c>
      <c r="L12" s="6">
        <v>4</v>
      </c>
      <c r="M12" s="6">
        <v>4</v>
      </c>
      <c r="N12" s="6">
        <v>1</v>
      </c>
      <c r="O12" s="69"/>
    </row>
    <row r="13" spans="1:15" ht="29.25" customHeight="1">
      <c r="A13" s="9" t="s">
        <v>91</v>
      </c>
      <c r="B13" s="150" t="s">
        <v>179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72"/>
    </row>
    <row r="14" spans="1:15" ht="201" customHeight="1">
      <c r="A14" s="5" t="s">
        <v>102</v>
      </c>
      <c r="B14" s="126" t="s">
        <v>120</v>
      </c>
      <c r="C14" s="127"/>
      <c r="D14" s="127"/>
      <c r="E14" s="128"/>
      <c r="F14" s="53" t="s">
        <v>125</v>
      </c>
      <c r="G14" s="7" t="s">
        <v>8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9">
        <v>0</v>
      </c>
      <c r="N14" s="6">
        <v>1</v>
      </c>
      <c r="O14" s="73"/>
    </row>
    <row r="15" spans="1:15" ht="219" customHeight="1">
      <c r="A15" s="5" t="s">
        <v>121</v>
      </c>
      <c r="B15" s="126" t="s">
        <v>123</v>
      </c>
      <c r="C15" s="127"/>
      <c r="D15" s="127"/>
      <c r="E15" s="128"/>
      <c r="F15" s="53" t="s">
        <v>125</v>
      </c>
      <c r="G15" s="7" t="s">
        <v>8</v>
      </c>
      <c r="H15" s="6">
        <v>0</v>
      </c>
      <c r="I15" s="6">
        <v>1</v>
      </c>
      <c r="J15" s="6">
        <v>0</v>
      </c>
      <c r="K15" s="6">
        <v>1</v>
      </c>
      <c r="L15" s="6">
        <v>1</v>
      </c>
      <c r="M15" s="79">
        <v>0</v>
      </c>
      <c r="N15" s="6">
        <v>2</v>
      </c>
      <c r="O15" s="73"/>
    </row>
    <row r="16" spans="1:15" ht="217.5" customHeight="1">
      <c r="A16" s="65" t="s">
        <v>122</v>
      </c>
      <c r="B16" s="126" t="s">
        <v>124</v>
      </c>
      <c r="C16" s="127"/>
      <c r="D16" s="127"/>
      <c r="E16" s="128"/>
      <c r="F16" s="53" t="s">
        <v>125</v>
      </c>
      <c r="G16" s="7" t="s">
        <v>8</v>
      </c>
      <c r="H16" s="6" t="s">
        <v>6</v>
      </c>
      <c r="I16" s="6">
        <v>0</v>
      </c>
      <c r="J16" s="6">
        <v>2</v>
      </c>
      <c r="K16" s="6" t="s">
        <v>210</v>
      </c>
      <c r="L16" s="6" t="s">
        <v>210</v>
      </c>
      <c r="M16" s="79" t="s">
        <v>210</v>
      </c>
      <c r="N16" s="6">
        <v>3</v>
      </c>
      <c r="O16" s="73"/>
    </row>
    <row r="17" spans="1:15" ht="34.5" customHeight="1">
      <c r="A17" s="6" t="s">
        <v>94</v>
      </c>
      <c r="B17" s="132" t="s">
        <v>180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74"/>
    </row>
    <row r="18" spans="1:15" ht="226.5" customHeight="1">
      <c r="A18" s="5" t="s">
        <v>96</v>
      </c>
      <c r="B18" s="126" t="s">
        <v>188</v>
      </c>
      <c r="C18" s="127"/>
      <c r="D18" s="127"/>
      <c r="E18" s="128"/>
      <c r="F18" s="53" t="s">
        <v>119</v>
      </c>
      <c r="G18" s="7" t="s">
        <v>8</v>
      </c>
      <c r="H18" s="6">
        <v>17</v>
      </c>
      <c r="I18" s="6">
        <v>22</v>
      </c>
      <c r="J18" s="6">
        <v>11</v>
      </c>
      <c r="K18" s="6">
        <v>13</v>
      </c>
      <c r="L18" s="6">
        <v>4</v>
      </c>
      <c r="M18" s="79">
        <v>9</v>
      </c>
      <c r="N18" s="6">
        <v>1</v>
      </c>
      <c r="O18" s="69"/>
    </row>
    <row r="19" spans="1:15" s="4" customFormat="1" ht="391.5" customHeight="1">
      <c r="A19" s="98" t="s">
        <v>189</v>
      </c>
      <c r="B19" s="126" t="s">
        <v>218</v>
      </c>
      <c r="C19" s="127"/>
      <c r="D19" s="127"/>
      <c r="E19" s="128"/>
      <c r="F19" s="52" t="s">
        <v>125</v>
      </c>
      <c r="G19" s="96" t="s">
        <v>16</v>
      </c>
      <c r="H19" s="8">
        <v>100</v>
      </c>
      <c r="I19" s="8">
        <v>99.91</v>
      </c>
      <c r="J19" s="8">
        <v>100</v>
      </c>
      <c r="K19" s="8">
        <v>100</v>
      </c>
      <c r="L19" s="8">
        <v>100</v>
      </c>
      <c r="M19" s="8">
        <v>100</v>
      </c>
      <c r="N19" s="8">
        <v>1</v>
      </c>
      <c r="O19" s="75"/>
    </row>
    <row r="20" spans="1:15" ht="26.25" customHeight="1">
      <c r="A20" s="6" t="s">
        <v>126</v>
      </c>
      <c r="B20" s="158" t="s">
        <v>181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76"/>
    </row>
    <row r="21" spans="1:15" ht="154.5" customHeight="1">
      <c r="A21" s="5" t="s">
        <v>127</v>
      </c>
      <c r="B21" s="126" t="s">
        <v>128</v>
      </c>
      <c r="C21" s="127"/>
      <c r="D21" s="127"/>
      <c r="E21" s="128"/>
      <c r="F21" s="52" t="s">
        <v>125</v>
      </c>
      <c r="G21" s="7" t="s">
        <v>7</v>
      </c>
      <c r="H21" s="6">
        <v>0</v>
      </c>
      <c r="I21" s="6">
        <v>1</v>
      </c>
      <c r="J21" s="6">
        <v>0</v>
      </c>
      <c r="K21" s="6">
        <v>1</v>
      </c>
      <c r="L21" s="6">
        <v>1</v>
      </c>
      <c r="M21" s="79">
        <v>0</v>
      </c>
      <c r="N21" s="6">
        <v>1</v>
      </c>
      <c r="O21" s="69"/>
    </row>
    <row r="22" spans="1:15" ht="27.75" customHeight="1">
      <c r="A22" s="6" t="s">
        <v>129</v>
      </c>
      <c r="B22" s="162" t="s">
        <v>169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77"/>
    </row>
    <row r="23" spans="1:15" ht="33" customHeight="1">
      <c r="A23" s="9" t="s">
        <v>130</v>
      </c>
      <c r="B23" s="129" t="s">
        <v>134</v>
      </c>
      <c r="C23" s="130"/>
      <c r="D23" s="130"/>
      <c r="E23" s="131"/>
      <c r="F23" s="105" t="s">
        <v>143</v>
      </c>
      <c r="G23" s="93" t="s">
        <v>9</v>
      </c>
      <c r="H23" s="93">
        <v>216.3</v>
      </c>
      <c r="I23" s="93">
        <v>241.78</v>
      </c>
      <c r="J23" s="93">
        <v>121.14</v>
      </c>
      <c r="K23" s="93" t="s">
        <v>210</v>
      </c>
      <c r="L23" s="93" t="s">
        <v>210</v>
      </c>
      <c r="M23" s="94" t="s">
        <v>210</v>
      </c>
      <c r="N23" s="106">
        <v>1</v>
      </c>
      <c r="O23" s="78"/>
    </row>
    <row r="24" spans="1:15" ht="60.75" customHeight="1">
      <c r="A24" s="51" t="s">
        <v>131</v>
      </c>
      <c r="B24" s="129" t="s">
        <v>135</v>
      </c>
      <c r="C24" s="130"/>
      <c r="D24" s="130"/>
      <c r="E24" s="131"/>
      <c r="F24" s="107" t="s">
        <v>125</v>
      </c>
      <c r="G24" s="93" t="s">
        <v>9</v>
      </c>
      <c r="H24" s="93" t="s">
        <v>90</v>
      </c>
      <c r="I24" s="93">
        <v>80</v>
      </c>
      <c r="J24" s="93">
        <v>150</v>
      </c>
      <c r="K24" s="93">
        <v>150</v>
      </c>
      <c r="L24" s="93">
        <v>150</v>
      </c>
      <c r="M24" s="94">
        <v>150</v>
      </c>
      <c r="N24" s="106">
        <v>2</v>
      </c>
      <c r="O24" s="78"/>
    </row>
    <row r="25" spans="1:15" ht="47.25" customHeight="1">
      <c r="A25" s="51" t="s">
        <v>132</v>
      </c>
      <c r="B25" s="129" t="s">
        <v>136</v>
      </c>
      <c r="C25" s="130"/>
      <c r="D25" s="130"/>
      <c r="E25" s="131"/>
      <c r="F25" s="105" t="s">
        <v>137</v>
      </c>
      <c r="G25" s="93" t="s">
        <v>139</v>
      </c>
      <c r="H25" s="106">
        <v>0</v>
      </c>
      <c r="I25" s="106">
        <v>0</v>
      </c>
      <c r="J25" s="106">
        <v>0</v>
      </c>
      <c r="K25" s="106" t="s">
        <v>210</v>
      </c>
      <c r="L25" s="106" t="s">
        <v>210</v>
      </c>
      <c r="M25" s="108" t="s">
        <v>210</v>
      </c>
      <c r="N25" s="106">
        <v>3</v>
      </c>
      <c r="O25" s="78"/>
    </row>
    <row r="26" spans="1:15" ht="57" customHeight="1">
      <c r="A26" s="51" t="s">
        <v>133</v>
      </c>
      <c r="B26" s="129" t="s">
        <v>138</v>
      </c>
      <c r="C26" s="130"/>
      <c r="D26" s="130"/>
      <c r="E26" s="131"/>
      <c r="F26" s="105" t="s">
        <v>137</v>
      </c>
      <c r="G26" s="93" t="s">
        <v>140</v>
      </c>
      <c r="H26" s="106">
        <v>0</v>
      </c>
      <c r="I26" s="106">
        <v>0</v>
      </c>
      <c r="J26" s="106">
        <v>0</v>
      </c>
      <c r="K26" s="106" t="s">
        <v>210</v>
      </c>
      <c r="L26" s="106" t="s">
        <v>210</v>
      </c>
      <c r="M26" s="108" t="s">
        <v>210</v>
      </c>
      <c r="N26" s="106">
        <v>3</v>
      </c>
      <c r="O26" s="78"/>
    </row>
    <row r="27" spans="1:15" ht="85.5" customHeight="1">
      <c r="A27" s="51" t="s">
        <v>199</v>
      </c>
      <c r="B27" s="134" t="s">
        <v>217</v>
      </c>
      <c r="C27" s="135"/>
      <c r="D27" s="135"/>
      <c r="E27" s="136"/>
      <c r="F27" s="105" t="s">
        <v>204</v>
      </c>
      <c r="G27" s="109" t="s">
        <v>198</v>
      </c>
      <c r="H27" s="110" t="s">
        <v>6</v>
      </c>
      <c r="I27" s="110" t="s">
        <v>210</v>
      </c>
      <c r="J27" s="110">
        <v>0</v>
      </c>
      <c r="K27" s="110" t="s">
        <v>210</v>
      </c>
      <c r="L27" s="110" t="s">
        <v>210</v>
      </c>
      <c r="M27" s="110" t="s">
        <v>210</v>
      </c>
      <c r="N27" s="111">
        <v>3</v>
      </c>
      <c r="O27" s="78"/>
    </row>
    <row r="28" spans="1:15" ht="52.5" customHeight="1">
      <c r="A28" s="112" t="s">
        <v>200</v>
      </c>
      <c r="B28" s="129" t="s">
        <v>205</v>
      </c>
      <c r="C28" s="130"/>
      <c r="D28" s="130"/>
      <c r="E28" s="131"/>
      <c r="F28" s="105" t="s">
        <v>204</v>
      </c>
      <c r="G28" s="109" t="s">
        <v>198</v>
      </c>
      <c r="H28" s="110" t="s">
        <v>210</v>
      </c>
      <c r="I28" s="110" t="s">
        <v>210</v>
      </c>
      <c r="J28" s="110">
        <v>0</v>
      </c>
      <c r="K28" s="110" t="s">
        <v>6</v>
      </c>
      <c r="L28" s="110" t="s">
        <v>210</v>
      </c>
      <c r="M28" s="110" t="s">
        <v>210</v>
      </c>
      <c r="N28" s="111">
        <v>3</v>
      </c>
      <c r="O28" s="78"/>
    </row>
    <row r="29" spans="1:15" ht="75.75" customHeight="1">
      <c r="A29" s="51" t="s">
        <v>201</v>
      </c>
      <c r="B29" s="129" t="s">
        <v>206</v>
      </c>
      <c r="C29" s="130"/>
      <c r="D29" s="130"/>
      <c r="E29" s="131"/>
      <c r="F29" s="105" t="s">
        <v>204</v>
      </c>
      <c r="G29" s="109" t="s">
        <v>198</v>
      </c>
      <c r="H29" s="110" t="s">
        <v>210</v>
      </c>
      <c r="I29" s="110" t="s">
        <v>210</v>
      </c>
      <c r="J29" s="110">
        <v>0</v>
      </c>
      <c r="K29" s="110" t="s">
        <v>6</v>
      </c>
      <c r="L29" s="110" t="s">
        <v>6</v>
      </c>
      <c r="M29" s="110" t="s">
        <v>6</v>
      </c>
      <c r="N29" s="111">
        <v>3</v>
      </c>
      <c r="O29" s="78"/>
    </row>
    <row r="30" spans="1:15" ht="77.25" customHeight="1">
      <c r="A30" s="112" t="s">
        <v>202</v>
      </c>
      <c r="B30" s="129" t="s">
        <v>207</v>
      </c>
      <c r="C30" s="130"/>
      <c r="D30" s="130"/>
      <c r="E30" s="131"/>
      <c r="F30" s="105" t="s">
        <v>204</v>
      </c>
      <c r="G30" s="109" t="s">
        <v>198</v>
      </c>
      <c r="H30" s="110" t="s">
        <v>210</v>
      </c>
      <c r="I30" s="110" t="s">
        <v>210</v>
      </c>
      <c r="J30" s="110">
        <v>0</v>
      </c>
      <c r="K30" s="110">
        <v>0</v>
      </c>
      <c r="L30" s="110">
        <v>0</v>
      </c>
      <c r="M30" s="110" t="s">
        <v>6</v>
      </c>
      <c r="N30" s="111" t="s">
        <v>203</v>
      </c>
      <c r="O30" s="78"/>
    </row>
    <row r="31" spans="1:15" ht="67.5" customHeight="1">
      <c r="A31" s="112" t="s">
        <v>225</v>
      </c>
      <c r="B31" s="165" t="s">
        <v>227</v>
      </c>
      <c r="C31" s="166"/>
      <c r="D31" s="166"/>
      <c r="E31" s="167"/>
      <c r="F31" s="119" t="s">
        <v>204</v>
      </c>
      <c r="G31" s="120" t="s">
        <v>198</v>
      </c>
      <c r="H31" s="118" t="s">
        <v>6</v>
      </c>
      <c r="I31" s="118" t="s">
        <v>210</v>
      </c>
      <c r="J31" s="118" t="s">
        <v>210</v>
      </c>
      <c r="K31" s="118">
        <v>0</v>
      </c>
      <c r="L31" s="118">
        <v>0</v>
      </c>
      <c r="M31" s="118">
        <v>0</v>
      </c>
      <c r="N31" s="121">
        <v>3</v>
      </c>
      <c r="O31" s="78"/>
    </row>
    <row r="32" spans="1:15" ht="78.75" customHeight="1">
      <c r="A32" s="112" t="s">
        <v>226</v>
      </c>
      <c r="B32" s="165" t="s">
        <v>228</v>
      </c>
      <c r="C32" s="166"/>
      <c r="D32" s="166"/>
      <c r="E32" s="167"/>
      <c r="F32" s="119" t="s">
        <v>204</v>
      </c>
      <c r="G32" s="120" t="s">
        <v>198</v>
      </c>
      <c r="H32" s="118" t="s">
        <v>210</v>
      </c>
      <c r="I32" s="118" t="s">
        <v>210</v>
      </c>
      <c r="J32" s="118" t="s">
        <v>210</v>
      </c>
      <c r="K32" s="118">
        <v>0</v>
      </c>
      <c r="L32" s="118">
        <v>0</v>
      </c>
      <c r="M32" s="118">
        <v>0</v>
      </c>
      <c r="N32" s="121">
        <v>3</v>
      </c>
      <c r="O32" s="78"/>
    </row>
    <row r="33" spans="1:15" ht="80.25" customHeight="1">
      <c r="A33" s="112" t="s">
        <v>142</v>
      </c>
      <c r="B33" s="165" t="s">
        <v>229</v>
      </c>
      <c r="C33" s="166"/>
      <c r="D33" s="166"/>
      <c r="E33" s="167"/>
      <c r="F33" s="119" t="s">
        <v>204</v>
      </c>
      <c r="G33" s="120" t="s">
        <v>198</v>
      </c>
      <c r="H33" s="118" t="s">
        <v>210</v>
      </c>
      <c r="I33" s="118" t="s">
        <v>210</v>
      </c>
      <c r="J33" s="118" t="s">
        <v>210</v>
      </c>
      <c r="K33" s="118">
        <v>0</v>
      </c>
      <c r="L33" s="118">
        <v>0</v>
      </c>
      <c r="M33" s="118">
        <v>0</v>
      </c>
      <c r="N33" s="121">
        <v>3</v>
      </c>
      <c r="O33" s="78"/>
    </row>
    <row r="34" spans="1:20" ht="36" customHeight="1">
      <c r="A34" s="6" t="s">
        <v>141</v>
      </c>
      <c r="B34" s="158" t="s">
        <v>182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60"/>
      <c r="O34" s="76"/>
      <c r="T34" s="4"/>
    </row>
    <row r="35" spans="1:15" ht="79.5" customHeight="1">
      <c r="A35" s="9" t="s">
        <v>142</v>
      </c>
      <c r="B35" s="126" t="s">
        <v>183</v>
      </c>
      <c r="C35" s="127"/>
      <c r="D35" s="127"/>
      <c r="E35" s="128"/>
      <c r="F35" s="7" t="s">
        <v>184</v>
      </c>
      <c r="G35" s="7" t="s">
        <v>10</v>
      </c>
      <c r="H35" s="6">
        <v>26</v>
      </c>
      <c r="I35" s="6">
        <v>25</v>
      </c>
      <c r="J35" s="6">
        <v>25</v>
      </c>
      <c r="K35" s="6">
        <v>25</v>
      </c>
      <c r="L35" s="6">
        <v>26</v>
      </c>
      <c r="M35" s="79">
        <v>26</v>
      </c>
      <c r="N35" s="6">
        <v>1</v>
      </c>
      <c r="O35" s="69"/>
    </row>
    <row r="36" spans="14:15" ht="51" customHeight="1">
      <c r="N36" s="11"/>
      <c r="O36" s="4"/>
    </row>
    <row r="37" spans="14:15" ht="149.25" customHeight="1">
      <c r="N37" s="11"/>
      <c r="O37" s="4"/>
    </row>
    <row r="38" spans="14:15" ht="130.5" customHeight="1">
      <c r="N38" s="11"/>
      <c r="O38" s="4"/>
    </row>
    <row r="39" spans="14:15" ht="44.25" customHeight="1">
      <c r="N39" s="11"/>
      <c r="O39" s="4"/>
    </row>
    <row r="40" spans="14:15" ht="12.75" customHeight="1">
      <c r="N40" s="11"/>
      <c r="O40" s="4"/>
    </row>
    <row r="41" spans="14:15" ht="12.75">
      <c r="N41" s="11"/>
      <c r="O41" s="4"/>
    </row>
    <row r="42" spans="14:15" ht="12.75">
      <c r="N42" s="11"/>
      <c r="O42" s="4"/>
    </row>
    <row r="43" spans="14:15" ht="12.75">
      <c r="N43" s="11"/>
      <c r="O43" s="4"/>
    </row>
    <row r="44" spans="14:15" ht="12.75">
      <c r="N44" s="11"/>
      <c r="O44" s="4"/>
    </row>
    <row r="45" spans="14:15" ht="12.75">
      <c r="N45" s="11"/>
      <c r="O45" s="4"/>
    </row>
    <row r="46" spans="14:15" ht="12.75">
      <c r="N46" s="11"/>
      <c r="O46" s="4"/>
    </row>
    <row r="47" spans="14:15" ht="12.75">
      <c r="N47" s="11"/>
      <c r="O47" s="4"/>
    </row>
    <row r="48" spans="14:15" ht="12.75">
      <c r="N48" s="11"/>
      <c r="O48" s="4"/>
    </row>
    <row r="49" spans="14:15" ht="12.75">
      <c r="N49" s="11"/>
      <c r="O49" s="4"/>
    </row>
    <row r="50" spans="14:15" ht="12.75">
      <c r="N50" s="11"/>
      <c r="O50" s="4"/>
    </row>
    <row r="51" spans="14:15" ht="12.75">
      <c r="N51" s="11"/>
      <c r="O51" s="4"/>
    </row>
    <row r="52" spans="14:15" ht="12.75">
      <c r="N52" s="11"/>
      <c r="O52" s="4"/>
    </row>
    <row r="53" spans="14:15" ht="12.75">
      <c r="N53" s="11"/>
      <c r="O53" s="4"/>
    </row>
    <row r="54" spans="14:15" ht="12.75">
      <c r="N54" s="11"/>
      <c r="O54" s="4"/>
    </row>
    <row r="55" spans="14:15" ht="12.75">
      <c r="N55" s="11"/>
      <c r="O55" s="4"/>
    </row>
    <row r="56" spans="14:15" ht="12.75">
      <c r="N56" s="11"/>
      <c r="O56" s="4"/>
    </row>
    <row r="57" spans="14:15" ht="12.75">
      <c r="N57" s="11"/>
      <c r="O57" s="4"/>
    </row>
    <row r="58" spans="14:15" ht="12.75">
      <c r="N58" s="11"/>
      <c r="O58" s="4"/>
    </row>
    <row r="59" spans="14:15" ht="12.75">
      <c r="N59" s="11"/>
      <c r="O59" s="4"/>
    </row>
    <row r="60" spans="14:15" ht="12.75">
      <c r="N60" s="11"/>
      <c r="O60" s="4"/>
    </row>
    <row r="61" spans="14:15" ht="12.75">
      <c r="N61" s="11"/>
      <c r="O61" s="4"/>
    </row>
    <row r="62" spans="14:15" ht="12.75">
      <c r="N62" s="11"/>
      <c r="O62" s="4"/>
    </row>
    <row r="63" spans="14:15" ht="12.75">
      <c r="N63" s="11"/>
      <c r="O63" s="4"/>
    </row>
    <row r="64" spans="14:15" ht="12.75">
      <c r="N64" s="11"/>
      <c r="O64" s="4"/>
    </row>
    <row r="65" spans="14:15" ht="12.75">
      <c r="N65" s="11"/>
      <c r="O65" s="4"/>
    </row>
    <row r="66" spans="14:15" ht="12.75">
      <c r="N66" s="11"/>
      <c r="O66" s="4"/>
    </row>
    <row r="67" spans="14:15" ht="12.75">
      <c r="N67" s="11"/>
      <c r="O67" s="4"/>
    </row>
    <row r="68" spans="14:15" ht="12.75">
      <c r="N68" s="11"/>
      <c r="O68" s="4"/>
    </row>
    <row r="69" spans="14:15" ht="12.75">
      <c r="N69" s="11"/>
      <c r="O69" s="4"/>
    </row>
    <row r="70" spans="14:15" ht="12.75">
      <c r="N70" s="11"/>
      <c r="O70" s="4"/>
    </row>
    <row r="71" spans="14:15" ht="12.75">
      <c r="N71" s="11"/>
      <c r="O71" s="4"/>
    </row>
    <row r="72" spans="14:15" ht="12.75">
      <c r="N72" s="11"/>
      <c r="O72" s="4"/>
    </row>
    <row r="73" spans="14:15" ht="12.75">
      <c r="N73" s="11"/>
      <c r="O73" s="4"/>
    </row>
    <row r="74" spans="14:15" ht="12.75">
      <c r="N74" s="11"/>
      <c r="O74" s="4"/>
    </row>
    <row r="75" ht="12.75">
      <c r="N75" s="11"/>
    </row>
    <row r="76" ht="12.75">
      <c r="N76" s="11"/>
    </row>
    <row r="77" ht="12.75">
      <c r="N77" s="11"/>
    </row>
    <row r="78" ht="12.75">
      <c r="N78" s="11"/>
    </row>
    <row r="79" ht="12.75">
      <c r="N79" s="11"/>
    </row>
    <row r="80" ht="12.75">
      <c r="N80" s="11"/>
    </row>
    <row r="81" ht="12.75">
      <c r="N81" s="11"/>
    </row>
    <row r="82" ht="12.75">
      <c r="N82" s="11"/>
    </row>
    <row r="83" ht="12.75">
      <c r="N83" s="11"/>
    </row>
    <row r="84" ht="12.75">
      <c r="N84" s="11"/>
    </row>
    <row r="85" ht="12.75">
      <c r="N85" s="11"/>
    </row>
    <row r="86" ht="12.75">
      <c r="N86" s="11"/>
    </row>
    <row r="87" ht="12.75">
      <c r="N87" s="11"/>
    </row>
    <row r="88" ht="12.75">
      <c r="N88" s="11"/>
    </row>
    <row r="89" ht="12.75">
      <c r="N89" s="11"/>
    </row>
    <row r="90" ht="12.75">
      <c r="N90" s="11"/>
    </row>
    <row r="91" ht="12.75">
      <c r="N91" s="11"/>
    </row>
    <row r="92" ht="12.75">
      <c r="N92" s="11"/>
    </row>
    <row r="93" ht="12.75">
      <c r="N93" s="11"/>
    </row>
    <row r="94" ht="12.75">
      <c r="N94" s="11"/>
    </row>
    <row r="95" ht="12.75">
      <c r="N95" s="11"/>
    </row>
    <row r="96" ht="12.75">
      <c r="N96" s="11"/>
    </row>
    <row r="97" ht="12.75">
      <c r="N97" s="11"/>
    </row>
    <row r="98" ht="12.75">
      <c r="N98" s="11"/>
    </row>
    <row r="99" ht="12.75">
      <c r="N99" s="11"/>
    </row>
    <row r="100" ht="12.75">
      <c r="N100" s="11"/>
    </row>
    <row r="101" ht="12.75">
      <c r="N101" s="11"/>
    </row>
    <row r="102" ht="12.75">
      <c r="N102" s="11"/>
    </row>
    <row r="103" ht="12.75">
      <c r="N103" s="11"/>
    </row>
    <row r="104" ht="12.75">
      <c r="N104" s="11"/>
    </row>
    <row r="105" ht="12.75">
      <c r="N105" s="11"/>
    </row>
    <row r="106" ht="12.75">
      <c r="N106" s="11"/>
    </row>
    <row r="107" ht="12.75">
      <c r="N107" s="11"/>
    </row>
    <row r="108" ht="12.75">
      <c r="N108" s="11"/>
    </row>
    <row r="109" ht="12.75">
      <c r="N109" s="11"/>
    </row>
    <row r="110" ht="12.75">
      <c r="N110" s="11"/>
    </row>
    <row r="111" ht="12.75">
      <c r="N111" s="11"/>
    </row>
    <row r="112" ht="12.75">
      <c r="N112" s="11"/>
    </row>
    <row r="113" ht="12.75">
      <c r="N113" s="11"/>
    </row>
    <row r="114" ht="12.75">
      <c r="N114" s="11"/>
    </row>
    <row r="115" ht="12.75">
      <c r="N115" s="11"/>
    </row>
    <row r="116" ht="12.75">
      <c r="N116" s="11"/>
    </row>
    <row r="117" ht="12.75">
      <c r="N117" s="11"/>
    </row>
    <row r="118" ht="12.75">
      <c r="N118" s="11"/>
    </row>
    <row r="119" ht="12.75">
      <c r="N119" s="11"/>
    </row>
    <row r="120" ht="12.75">
      <c r="N120" s="11"/>
    </row>
    <row r="121" ht="12.75">
      <c r="N121" s="11"/>
    </row>
    <row r="122" ht="12.75">
      <c r="N122" s="11"/>
    </row>
    <row r="123" ht="12.75">
      <c r="N123" s="11"/>
    </row>
    <row r="124" ht="12.75">
      <c r="N124" s="11"/>
    </row>
    <row r="125" ht="12.75">
      <c r="N125" s="11"/>
    </row>
    <row r="126" ht="12.75">
      <c r="N126" s="11"/>
    </row>
    <row r="127" ht="12.75">
      <c r="N127" s="11"/>
    </row>
    <row r="128" ht="12.75">
      <c r="N128" s="11"/>
    </row>
    <row r="129" ht="12.75">
      <c r="N129" s="11"/>
    </row>
    <row r="130" ht="12.75">
      <c r="N130" s="11"/>
    </row>
    <row r="131" ht="12.75">
      <c r="N131" s="11"/>
    </row>
    <row r="132" ht="12.75">
      <c r="N132" s="11"/>
    </row>
    <row r="133" ht="12.75">
      <c r="N133" s="11"/>
    </row>
    <row r="134" ht="12.75">
      <c r="N134" s="11"/>
    </row>
    <row r="135" ht="12.75">
      <c r="N135" s="11"/>
    </row>
    <row r="136" ht="12.75">
      <c r="N136" s="11"/>
    </row>
    <row r="137" ht="12.75">
      <c r="N137" s="11"/>
    </row>
    <row r="138" ht="12.75">
      <c r="N138" s="11"/>
    </row>
    <row r="139" ht="12.75">
      <c r="N139" s="11"/>
    </row>
    <row r="140" ht="12.75">
      <c r="N140" s="11"/>
    </row>
    <row r="141" ht="12.75">
      <c r="N141" s="11"/>
    </row>
    <row r="142" ht="12.75">
      <c r="N142" s="11"/>
    </row>
    <row r="143" ht="12.75">
      <c r="N143" s="11"/>
    </row>
    <row r="144" ht="12.75">
      <c r="N144" s="11"/>
    </row>
    <row r="145" ht="12.75">
      <c r="N145" s="11"/>
    </row>
    <row r="146" ht="12.75">
      <c r="N146" s="11"/>
    </row>
    <row r="147" ht="12.75">
      <c r="N147" s="11"/>
    </row>
    <row r="148" ht="12.75">
      <c r="N148" s="11"/>
    </row>
    <row r="149" ht="12.75">
      <c r="N149" s="11"/>
    </row>
    <row r="150" ht="12.75">
      <c r="N150" s="11"/>
    </row>
    <row r="151" ht="12.75">
      <c r="N151" s="11"/>
    </row>
    <row r="152" ht="12.75">
      <c r="N152" s="11"/>
    </row>
    <row r="153" ht="12.75">
      <c r="N153" s="11"/>
    </row>
    <row r="154" ht="12.75">
      <c r="N154" s="11"/>
    </row>
    <row r="155" ht="12.75"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  <row r="172" ht="12.75">
      <c r="N172" s="11"/>
    </row>
    <row r="173" ht="12.75">
      <c r="N173" s="11"/>
    </row>
    <row r="174" ht="12.75">
      <c r="N174" s="11"/>
    </row>
    <row r="175" ht="12.75">
      <c r="N175" s="11"/>
    </row>
    <row r="176" ht="12.75">
      <c r="N176" s="11"/>
    </row>
    <row r="177" ht="12.75">
      <c r="N177" s="11"/>
    </row>
    <row r="178" ht="12.75">
      <c r="N178" s="11"/>
    </row>
    <row r="179" ht="12.75">
      <c r="N179" s="11"/>
    </row>
    <row r="180" ht="12.75">
      <c r="N180" s="11"/>
    </row>
    <row r="181" ht="12.75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03" ht="12.75">
      <c r="N203" s="11"/>
    </row>
    <row r="204" ht="12.75">
      <c r="N204" s="11"/>
    </row>
    <row r="205" ht="12.75">
      <c r="N205" s="11"/>
    </row>
    <row r="206" ht="12.75">
      <c r="N206" s="11"/>
    </row>
    <row r="207" ht="12.75">
      <c r="N207" s="11"/>
    </row>
    <row r="208" ht="12.75">
      <c r="N208" s="11"/>
    </row>
    <row r="209" ht="12.75">
      <c r="N209" s="11"/>
    </row>
    <row r="210" ht="12.75">
      <c r="N210" s="11"/>
    </row>
    <row r="211" ht="12.75">
      <c r="N211" s="11"/>
    </row>
    <row r="212" ht="12.75">
      <c r="N212" s="11"/>
    </row>
    <row r="213" ht="12.75">
      <c r="N213" s="11"/>
    </row>
    <row r="214" ht="12.75">
      <c r="N214" s="11"/>
    </row>
    <row r="215" ht="12.75">
      <c r="N215" s="11"/>
    </row>
    <row r="216" ht="12.75">
      <c r="N216" s="11"/>
    </row>
    <row r="217" ht="12.75">
      <c r="N217" s="11"/>
    </row>
    <row r="218" ht="12.75">
      <c r="N218" s="11"/>
    </row>
    <row r="219" ht="12.75">
      <c r="N219" s="11"/>
    </row>
    <row r="220" ht="12.75">
      <c r="N220" s="11"/>
    </row>
    <row r="221" ht="12.75">
      <c r="N221" s="11"/>
    </row>
    <row r="222" ht="12.75">
      <c r="N222" s="11"/>
    </row>
    <row r="223" ht="12.75">
      <c r="N223" s="11"/>
    </row>
    <row r="224" ht="12.75">
      <c r="N224" s="11"/>
    </row>
    <row r="225" ht="12.75">
      <c r="N225" s="11"/>
    </row>
    <row r="226" ht="12.75">
      <c r="N226" s="11"/>
    </row>
    <row r="227" ht="12.75">
      <c r="N227" s="11"/>
    </row>
    <row r="228" ht="12.75">
      <c r="N228" s="11"/>
    </row>
    <row r="229" ht="12.75">
      <c r="N229" s="11"/>
    </row>
    <row r="230" ht="12.75">
      <c r="N230" s="11"/>
    </row>
    <row r="231" ht="12.75">
      <c r="N231" s="11"/>
    </row>
    <row r="232" ht="12.75">
      <c r="N232" s="11"/>
    </row>
    <row r="233" ht="12.75">
      <c r="N233" s="11"/>
    </row>
    <row r="234" ht="12.75">
      <c r="N234" s="11"/>
    </row>
    <row r="235" ht="12.75">
      <c r="N235" s="11"/>
    </row>
    <row r="236" ht="12.75">
      <c r="N236" s="11"/>
    </row>
    <row r="237" ht="12.75">
      <c r="N237" s="11"/>
    </row>
    <row r="238" ht="12.75">
      <c r="N238" s="11"/>
    </row>
    <row r="239" ht="12.75">
      <c r="N239" s="11"/>
    </row>
    <row r="240" ht="12.75">
      <c r="N240" s="11"/>
    </row>
    <row r="241" ht="12.75">
      <c r="N241" s="11"/>
    </row>
    <row r="242" ht="12.75">
      <c r="N242" s="11"/>
    </row>
    <row r="243" ht="12.75">
      <c r="N243" s="11"/>
    </row>
    <row r="244" ht="12.75">
      <c r="N244" s="11"/>
    </row>
    <row r="245" ht="12.75">
      <c r="N245" s="11"/>
    </row>
    <row r="246" ht="12.75">
      <c r="N246" s="11"/>
    </row>
    <row r="247" ht="12.75">
      <c r="N247" s="11"/>
    </row>
    <row r="248" ht="12.75">
      <c r="N248" s="11"/>
    </row>
    <row r="249" ht="12.75">
      <c r="N249" s="11"/>
    </row>
    <row r="250" ht="12.75">
      <c r="N250" s="11"/>
    </row>
    <row r="251" ht="12.75">
      <c r="N251" s="11"/>
    </row>
    <row r="252" ht="12.75">
      <c r="N252" s="11"/>
    </row>
    <row r="253" ht="12.75">
      <c r="N253" s="11"/>
    </row>
    <row r="254" ht="12.75">
      <c r="N254" s="11"/>
    </row>
    <row r="255" ht="12.75">
      <c r="N255" s="11"/>
    </row>
    <row r="256" ht="12.75">
      <c r="N256" s="11"/>
    </row>
    <row r="257" ht="12.75">
      <c r="N257" s="11"/>
    </row>
    <row r="258" ht="12.75">
      <c r="N258" s="11"/>
    </row>
    <row r="259" ht="12.75">
      <c r="N259" s="11"/>
    </row>
    <row r="260" ht="12.75">
      <c r="N260" s="11"/>
    </row>
    <row r="261" ht="12.75">
      <c r="N261" s="11"/>
    </row>
    <row r="262" ht="12.75">
      <c r="N262" s="11"/>
    </row>
    <row r="263" ht="12.75">
      <c r="N263" s="11"/>
    </row>
    <row r="264" ht="12.75">
      <c r="N264" s="11"/>
    </row>
    <row r="265" ht="12.75">
      <c r="N265" s="11"/>
    </row>
    <row r="266" ht="12.75">
      <c r="N266" s="11"/>
    </row>
    <row r="267" ht="12.75">
      <c r="N267" s="11"/>
    </row>
    <row r="268" ht="12.75">
      <c r="N268" s="11"/>
    </row>
    <row r="269" ht="12.75">
      <c r="N269" s="11"/>
    </row>
    <row r="270" ht="12.75">
      <c r="N270" s="11"/>
    </row>
    <row r="271" ht="12.75">
      <c r="N271" s="11"/>
    </row>
    <row r="272" ht="12.75">
      <c r="N272" s="11"/>
    </row>
    <row r="273" ht="12.75">
      <c r="N273" s="11"/>
    </row>
    <row r="274" ht="12.75">
      <c r="N274" s="11"/>
    </row>
    <row r="275" spans="13:14" ht="12.75">
      <c r="M275" s="11"/>
      <c r="N275" s="11"/>
    </row>
    <row r="276" spans="13:14" ht="12.75">
      <c r="M276" s="11"/>
      <c r="N276" s="11"/>
    </row>
    <row r="277" spans="13:14" ht="12.75">
      <c r="M277" s="11"/>
      <c r="N277" s="11"/>
    </row>
    <row r="278" spans="13:14" ht="12.75">
      <c r="M278" s="11"/>
      <c r="N278" s="11"/>
    </row>
    <row r="279" spans="13:14" ht="12.75">
      <c r="M279" s="11"/>
      <c r="N279" s="11"/>
    </row>
    <row r="280" spans="13:14" ht="12.75">
      <c r="M280" s="11"/>
      <c r="N280" s="11"/>
    </row>
    <row r="281" spans="13:14" ht="12.75">
      <c r="M281" s="11"/>
      <c r="N281" s="11"/>
    </row>
    <row r="282" spans="13:14" ht="12.75">
      <c r="M282" s="11"/>
      <c r="N282" s="11"/>
    </row>
    <row r="283" spans="13:14" ht="12.75">
      <c r="M283" s="11"/>
      <c r="N283" s="11"/>
    </row>
    <row r="284" spans="13:14" ht="12.75">
      <c r="M284" s="11"/>
      <c r="N284" s="11"/>
    </row>
    <row r="285" spans="13:14" ht="12.75">
      <c r="M285" s="11"/>
      <c r="N285" s="11"/>
    </row>
    <row r="286" spans="13:14" ht="12.75">
      <c r="M286" s="11"/>
      <c r="N286" s="11"/>
    </row>
    <row r="287" spans="13:14" ht="12.75">
      <c r="M287" s="11"/>
      <c r="N287" s="11"/>
    </row>
    <row r="288" spans="13:14" ht="12.75">
      <c r="M288" s="11"/>
      <c r="N288" s="11"/>
    </row>
    <row r="289" spans="13:14" ht="12.75">
      <c r="M289" s="11"/>
      <c r="N289" s="11"/>
    </row>
    <row r="290" spans="13:14" ht="12.75">
      <c r="M290" s="11"/>
      <c r="N290" s="11"/>
    </row>
    <row r="291" spans="13:14" ht="12.75">
      <c r="M291" s="11"/>
      <c r="N291" s="11"/>
    </row>
    <row r="292" spans="13:14" ht="12.75">
      <c r="M292" s="11"/>
      <c r="N292" s="11"/>
    </row>
    <row r="293" spans="13:14" ht="12.75">
      <c r="M293" s="11"/>
      <c r="N293" s="11"/>
    </row>
    <row r="294" spans="13:14" ht="12.75">
      <c r="M294" s="11"/>
      <c r="N294" s="11"/>
    </row>
    <row r="295" spans="13:14" ht="12.75">
      <c r="M295" s="11"/>
      <c r="N295" s="11"/>
    </row>
    <row r="296" spans="13:14" ht="12.75">
      <c r="M296" s="11"/>
      <c r="N296" s="11"/>
    </row>
    <row r="297" ht="12.75">
      <c r="N297" s="11"/>
    </row>
    <row r="298" ht="12.75">
      <c r="N298" s="11"/>
    </row>
    <row r="299" ht="12.75">
      <c r="N299" s="11"/>
    </row>
    <row r="300" ht="12.75">
      <c r="N300" s="11"/>
    </row>
    <row r="301" ht="12.75">
      <c r="N301" s="11"/>
    </row>
    <row r="302" ht="12.75">
      <c r="N302" s="11"/>
    </row>
    <row r="303" ht="12.75">
      <c r="N303" s="11"/>
    </row>
    <row r="304" ht="12.75">
      <c r="N304" s="11"/>
    </row>
    <row r="305" ht="12.75">
      <c r="N305" s="11"/>
    </row>
    <row r="306" ht="12.75">
      <c r="N306" s="11"/>
    </row>
    <row r="307" ht="12.75">
      <c r="N307" s="11"/>
    </row>
    <row r="308" ht="12.75">
      <c r="N308" s="11"/>
    </row>
    <row r="309" ht="12.75">
      <c r="N309" s="11"/>
    </row>
    <row r="310" ht="12.75">
      <c r="N310" s="11"/>
    </row>
    <row r="311" ht="12.75">
      <c r="N311" s="11"/>
    </row>
    <row r="312" ht="12.75">
      <c r="N312" s="11"/>
    </row>
    <row r="313" ht="12.75">
      <c r="N313" s="11"/>
    </row>
    <row r="314" ht="12.75">
      <c r="N314" s="11"/>
    </row>
    <row r="315" ht="12.75">
      <c r="N315" s="11"/>
    </row>
    <row r="319" ht="12.75">
      <c r="N319" s="11"/>
    </row>
    <row r="320" ht="12.75">
      <c r="N320" s="11"/>
    </row>
    <row r="321" ht="12.75">
      <c r="N321" s="11"/>
    </row>
    <row r="322" ht="12.75">
      <c r="N322" s="11"/>
    </row>
    <row r="323" ht="12.75">
      <c r="N323" s="11"/>
    </row>
    <row r="324" ht="12.75">
      <c r="N324" s="11"/>
    </row>
    <row r="325" ht="12.75">
      <c r="N325" s="11"/>
    </row>
    <row r="326" ht="12.75">
      <c r="N326" s="11"/>
    </row>
    <row r="327" ht="12.75">
      <c r="N327" s="11"/>
    </row>
    <row r="328" ht="12.75">
      <c r="N328" s="11"/>
    </row>
    <row r="329" ht="12.75">
      <c r="N329" s="11"/>
    </row>
    <row r="330" ht="12.75">
      <c r="N330" s="11"/>
    </row>
    <row r="331" ht="12.75">
      <c r="N331" s="11"/>
    </row>
    <row r="332" ht="12.75">
      <c r="N332" s="11"/>
    </row>
    <row r="333" ht="12.75">
      <c r="N333" s="11"/>
    </row>
    <row r="334" ht="12.75">
      <c r="N334" s="11"/>
    </row>
    <row r="335" ht="12.75">
      <c r="N335" s="11"/>
    </row>
    <row r="336" ht="12.75">
      <c r="N336" s="11"/>
    </row>
    <row r="337" ht="12.75">
      <c r="N337" s="11"/>
    </row>
    <row r="338" ht="12.75">
      <c r="N338" s="11"/>
    </row>
    <row r="339" ht="12.75">
      <c r="N339" s="11"/>
    </row>
    <row r="340" ht="12.75">
      <c r="N340" s="11"/>
    </row>
    <row r="341" ht="12.75">
      <c r="N341" s="11"/>
    </row>
    <row r="342" ht="12.75">
      <c r="N342" s="11"/>
    </row>
    <row r="343" ht="12.75">
      <c r="N343" s="11"/>
    </row>
    <row r="344" ht="12.75">
      <c r="N344" s="11"/>
    </row>
    <row r="345" ht="12.75">
      <c r="N345" s="11"/>
    </row>
    <row r="346" ht="12.75">
      <c r="N346" s="11"/>
    </row>
    <row r="347" ht="12.75">
      <c r="N347" s="11"/>
    </row>
    <row r="348" ht="12.75">
      <c r="N348" s="11"/>
    </row>
    <row r="349" ht="12.75">
      <c r="N349" s="11"/>
    </row>
    <row r="350" ht="12.75">
      <c r="N350" s="11"/>
    </row>
    <row r="351" ht="12.75">
      <c r="N351" s="11"/>
    </row>
    <row r="352" ht="12.75">
      <c r="N352" s="11"/>
    </row>
    <row r="353" ht="12.75">
      <c r="N353" s="11"/>
    </row>
    <row r="354" ht="12.75">
      <c r="N354" s="11"/>
    </row>
    <row r="355" ht="12.75">
      <c r="N355" s="11"/>
    </row>
    <row r="356" ht="12.75">
      <c r="N356" s="11"/>
    </row>
    <row r="357" ht="12.75">
      <c r="N357" s="11"/>
    </row>
    <row r="358" ht="12.75">
      <c r="N358" s="11"/>
    </row>
    <row r="359" ht="12.75">
      <c r="N359" s="11"/>
    </row>
    <row r="360" ht="12.75">
      <c r="N360" s="11"/>
    </row>
    <row r="361" ht="12.75">
      <c r="N361" s="11"/>
    </row>
    <row r="362" ht="12.75">
      <c r="N362" s="11"/>
    </row>
    <row r="363" ht="12.75">
      <c r="N363" s="11"/>
    </row>
    <row r="364" ht="12.75">
      <c r="N364" s="11"/>
    </row>
    <row r="365" ht="12.75">
      <c r="N365" s="11"/>
    </row>
    <row r="366" ht="12.75">
      <c r="N366" s="11"/>
    </row>
    <row r="367" ht="12.75">
      <c r="N367" s="11"/>
    </row>
    <row r="368" ht="12.75">
      <c r="N368" s="11"/>
    </row>
  </sheetData>
  <sheetProtection/>
  <mergeCells count="38">
    <mergeCell ref="B35:E35"/>
    <mergeCell ref="B20:N20"/>
    <mergeCell ref="B21:E21"/>
    <mergeCell ref="B22:N22"/>
    <mergeCell ref="B23:E23"/>
    <mergeCell ref="B26:E26"/>
    <mergeCell ref="B24:E24"/>
    <mergeCell ref="B31:E31"/>
    <mergeCell ref="B32:E32"/>
    <mergeCell ref="B33:E33"/>
    <mergeCell ref="I3:M3"/>
    <mergeCell ref="G8:G9"/>
    <mergeCell ref="A5:M5"/>
    <mergeCell ref="B18:E18"/>
    <mergeCell ref="B34:N34"/>
    <mergeCell ref="F8:F9"/>
    <mergeCell ref="B13:N13"/>
    <mergeCell ref="B14:E14"/>
    <mergeCell ref="B28:E28"/>
    <mergeCell ref="B29:E29"/>
    <mergeCell ref="N1:N7"/>
    <mergeCell ref="I8:N8"/>
    <mergeCell ref="B8:E9"/>
    <mergeCell ref="B10:E10"/>
    <mergeCell ref="B11:N11"/>
    <mergeCell ref="H8:H9"/>
    <mergeCell ref="A4:M4"/>
    <mergeCell ref="A6:M6"/>
    <mergeCell ref="A8:A9"/>
    <mergeCell ref="I2:M2"/>
    <mergeCell ref="B12:E12"/>
    <mergeCell ref="B19:E19"/>
    <mergeCell ref="B30:E30"/>
    <mergeCell ref="B15:E15"/>
    <mergeCell ref="B16:E16"/>
    <mergeCell ref="B17:N17"/>
    <mergeCell ref="B25:E25"/>
    <mergeCell ref="B27:E27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PageLayoutView="0" workbookViewId="0" topLeftCell="A1">
      <selection activeCell="I61" sqref="I61"/>
    </sheetView>
  </sheetViews>
  <sheetFormatPr defaultColWidth="9.140625" defaultRowHeight="12.75"/>
  <cols>
    <col min="1" max="1" width="6.00390625" style="4" customWidth="1"/>
    <col min="2" max="2" width="27.7109375" style="4" customWidth="1"/>
    <col min="3" max="3" width="15.140625" style="4" customWidth="1"/>
    <col min="4" max="4" width="19.8515625" style="4" customWidth="1"/>
    <col min="5" max="5" width="18.140625" style="4" customWidth="1"/>
    <col min="6" max="6" width="14.140625" style="4" customWidth="1"/>
    <col min="7" max="7" width="13.28125" style="4" customWidth="1"/>
    <col min="8" max="10" width="12.7109375" style="4" customWidth="1"/>
    <col min="11" max="11" width="13.7109375" style="4" customWidth="1"/>
    <col min="12" max="12" width="15.140625" style="4" customWidth="1"/>
    <col min="13" max="13" width="26.00390625" style="4" customWidth="1"/>
    <col min="14" max="18" width="9.140625" style="4" customWidth="1"/>
  </cols>
  <sheetData>
    <row r="1" spans="11:13" ht="7.5" customHeight="1">
      <c r="K1" s="154"/>
      <c r="L1" s="242"/>
      <c r="M1" s="242"/>
    </row>
    <row r="2" spans="11:13" ht="42" customHeight="1">
      <c r="K2" s="154" t="s">
        <v>159</v>
      </c>
      <c r="L2" s="154"/>
      <c r="M2" s="154"/>
    </row>
    <row r="3" spans="5:13" ht="75" customHeight="1">
      <c r="E3" s="11"/>
      <c r="F3" s="11"/>
      <c r="G3" s="11"/>
      <c r="H3" s="11"/>
      <c r="I3" s="11"/>
      <c r="J3" s="11"/>
      <c r="K3" s="154"/>
      <c r="L3" s="154"/>
      <c r="M3" s="154"/>
    </row>
    <row r="4" spans="1:13" ht="15.75">
      <c r="A4" s="152" t="s">
        <v>145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2"/>
    </row>
    <row r="5" spans="1:13" ht="15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"/>
    </row>
    <row r="6" spans="1:13" ht="8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2"/>
    </row>
    <row r="7" spans="1:13" ht="15.75" hidden="1">
      <c r="A7" s="13"/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5"/>
    </row>
    <row r="8" spans="1:13" ht="15">
      <c r="A8" s="153" t="s">
        <v>1</v>
      </c>
      <c r="B8" s="153" t="s">
        <v>146</v>
      </c>
      <c r="C8" s="153" t="s">
        <v>17</v>
      </c>
      <c r="D8" s="153" t="s">
        <v>18</v>
      </c>
      <c r="E8" s="153" t="s">
        <v>147</v>
      </c>
      <c r="F8" s="153" t="s">
        <v>148</v>
      </c>
      <c r="G8" s="153" t="s">
        <v>19</v>
      </c>
      <c r="H8" s="153"/>
      <c r="I8" s="153"/>
      <c r="J8" s="153"/>
      <c r="K8" s="153"/>
      <c r="L8" s="153" t="s">
        <v>20</v>
      </c>
      <c r="M8" s="153" t="s">
        <v>21</v>
      </c>
    </row>
    <row r="9" spans="1:13" ht="144" customHeight="1">
      <c r="A9" s="153"/>
      <c r="B9" s="153"/>
      <c r="C9" s="153"/>
      <c r="D9" s="153"/>
      <c r="E9" s="153"/>
      <c r="F9" s="153"/>
      <c r="G9" s="9" t="s">
        <v>110</v>
      </c>
      <c r="H9" s="9" t="s">
        <v>149</v>
      </c>
      <c r="I9" s="9" t="s">
        <v>150</v>
      </c>
      <c r="J9" s="9" t="s">
        <v>151</v>
      </c>
      <c r="K9" s="9" t="s">
        <v>114</v>
      </c>
      <c r="L9" s="153"/>
      <c r="M9" s="153"/>
    </row>
    <row r="10" spans="1:13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18" s="95" customFormat="1" ht="14.25">
      <c r="A11" s="236" t="s">
        <v>161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4"/>
      <c r="O11" s="4"/>
      <c r="P11" s="4"/>
      <c r="Q11" s="4"/>
      <c r="R11" s="4"/>
    </row>
    <row r="12" spans="1:13" ht="15">
      <c r="A12" s="184" t="s">
        <v>22</v>
      </c>
      <c r="B12" s="185" t="s">
        <v>28</v>
      </c>
      <c r="C12" s="184" t="s">
        <v>26</v>
      </c>
      <c r="D12" s="17" t="s">
        <v>15</v>
      </c>
      <c r="E12" s="18">
        <v>20671.54</v>
      </c>
      <c r="F12" s="18">
        <v>101017.1</v>
      </c>
      <c r="G12" s="18">
        <f>SUM(G13:G16)</f>
        <v>18955.38</v>
      </c>
      <c r="H12" s="18">
        <f>SUM(H13:H16)</f>
        <v>21701.18</v>
      </c>
      <c r="I12" s="18">
        <v>20120.18</v>
      </c>
      <c r="J12" s="18">
        <v>20120.18</v>
      </c>
      <c r="K12" s="18">
        <v>20120.18</v>
      </c>
      <c r="L12" s="184" t="s">
        <v>13</v>
      </c>
      <c r="M12" s="234" t="s">
        <v>224</v>
      </c>
    </row>
    <row r="13" spans="1:13" ht="45" customHeight="1">
      <c r="A13" s="184"/>
      <c r="B13" s="185"/>
      <c r="C13" s="184"/>
      <c r="D13" s="17" t="s">
        <v>0</v>
      </c>
      <c r="E13" s="18">
        <v>958.74</v>
      </c>
      <c r="F13" s="18">
        <v>1518.7</v>
      </c>
      <c r="G13" s="18">
        <v>428.4</v>
      </c>
      <c r="H13" s="18">
        <v>1090.3</v>
      </c>
      <c r="I13" s="18">
        <v>0</v>
      </c>
      <c r="J13" s="18">
        <v>0</v>
      </c>
      <c r="K13" s="18">
        <v>0</v>
      </c>
      <c r="L13" s="184"/>
      <c r="M13" s="234"/>
    </row>
    <row r="14" spans="1:13" ht="37.5" customHeight="1">
      <c r="A14" s="184"/>
      <c r="B14" s="185"/>
      <c r="C14" s="184"/>
      <c r="D14" s="17" t="s">
        <v>4</v>
      </c>
      <c r="E14" s="18">
        <v>1503.62</v>
      </c>
      <c r="F14" s="18">
        <v>4469.5</v>
      </c>
      <c r="G14" s="18">
        <v>1158.8</v>
      </c>
      <c r="H14" s="18">
        <v>3310.7</v>
      </c>
      <c r="I14" s="18">
        <v>0</v>
      </c>
      <c r="J14" s="18">
        <v>0</v>
      </c>
      <c r="K14" s="18">
        <v>0</v>
      </c>
      <c r="L14" s="184"/>
      <c r="M14" s="234"/>
    </row>
    <row r="15" spans="1:13" ht="49.5" customHeight="1">
      <c r="A15" s="184"/>
      <c r="B15" s="185"/>
      <c r="C15" s="184"/>
      <c r="D15" s="17" t="s">
        <v>24</v>
      </c>
      <c r="E15" s="18">
        <v>2000</v>
      </c>
      <c r="F15" s="18">
        <v>13983</v>
      </c>
      <c r="G15" s="18">
        <v>1159</v>
      </c>
      <c r="H15" s="18">
        <v>1091</v>
      </c>
      <c r="I15" s="18">
        <v>3911</v>
      </c>
      <c r="J15" s="18">
        <v>3911</v>
      </c>
      <c r="K15" s="18">
        <v>3911</v>
      </c>
      <c r="L15" s="184"/>
      <c r="M15" s="234"/>
    </row>
    <row r="16" spans="1:13" ht="36" customHeight="1">
      <c r="A16" s="184"/>
      <c r="B16" s="185"/>
      <c r="C16" s="184"/>
      <c r="D16" s="17" t="s">
        <v>25</v>
      </c>
      <c r="E16" s="18">
        <v>16209.18</v>
      </c>
      <c r="F16" s="18">
        <v>81045.9</v>
      </c>
      <c r="G16" s="18">
        <v>16209.18</v>
      </c>
      <c r="H16" s="18">
        <v>16209.18</v>
      </c>
      <c r="I16" s="18">
        <v>16209.18</v>
      </c>
      <c r="J16" s="18">
        <v>16209.18</v>
      </c>
      <c r="K16" s="18">
        <v>16209.18</v>
      </c>
      <c r="L16" s="184"/>
      <c r="M16" s="234"/>
    </row>
    <row r="17" spans="1:13" ht="15">
      <c r="A17" s="208" t="s">
        <v>27</v>
      </c>
      <c r="B17" s="216" t="s">
        <v>95</v>
      </c>
      <c r="C17" s="208" t="s">
        <v>26</v>
      </c>
      <c r="D17" s="19" t="s">
        <v>15</v>
      </c>
      <c r="E17" s="18">
        <f>SUM(E18,E19,E20,E21)</f>
        <v>20671.54</v>
      </c>
      <c r="F17" s="18">
        <v>101017.1</v>
      </c>
      <c r="G17" s="18">
        <v>18955.38</v>
      </c>
      <c r="H17" s="18">
        <v>21701.18</v>
      </c>
      <c r="I17" s="18">
        <v>20120.18</v>
      </c>
      <c r="J17" s="18">
        <v>20120.18</v>
      </c>
      <c r="K17" s="18">
        <v>20120.18</v>
      </c>
      <c r="L17" s="208" t="s">
        <v>13</v>
      </c>
      <c r="M17" s="208"/>
    </row>
    <row r="18" spans="1:13" ht="49.5" customHeight="1">
      <c r="A18" s="209"/>
      <c r="B18" s="217"/>
      <c r="C18" s="209"/>
      <c r="D18" s="17" t="s">
        <v>0</v>
      </c>
      <c r="E18" s="18">
        <v>958.74</v>
      </c>
      <c r="F18" s="18">
        <f>SUM(G18:K18)</f>
        <v>1518.6999999999998</v>
      </c>
      <c r="G18" s="18">
        <v>428.4</v>
      </c>
      <c r="H18" s="18">
        <v>1090.3</v>
      </c>
      <c r="I18" s="18">
        <v>0</v>
      </c>
      <c r="J18" s="18">
        <v>0</v>
      </c>
      <c r="K18" s="18">
        <v>0</v>
      </c>
      <c r="L18" s="209"/>
      <c r="M18" s="209"/>
    </row>
    <row r="19" spans="1:13" ht="33.75" customHeight="1">
      <c r="A19" s="209"/>
      <c r="B19" s="217"/>
      <c r="C19" s="209"/>
      <c r="D19" s="17" t="s">
        <v>4</v>
      </c>
      <c r="E19" s="18">
        <v>1503.62</v>
      </c>
      <c r="F19" s="18">
        <f>SUM(G19:K19)</f>
        <v>4469.5</v>
      </c>
      <c r="G19" s="18">
        <v>1158.8</v>
      </c>
      <c r="H19" s="18">
        <v>3310.7</v>
      </c>
      <c r="I19" s="18">
        <v>0</v>
      </c>
      <c r="J19" s="18">
        <v>0</v>
      </c>
      <c r="K19" s="18">
        <v>0</v>
      </c>
      <c r="L19" s="209"/>
      <c r="M19" s="209"/>
    </row>
    <row r="20" spans="1:13" ht="45" customHeight="1">
      <c r="A20" s="209"/>
      <c r="B20" s="217"/>
      <c r="C20" s="209"/>
      <c r="D20" s="17" t="s">
        <v>24</v>
      </c>
      <c r="E20" s="18">
        <v>2000</v>
      </c>
      <c r="F20" s="18">
        <v>13983</v>
      </c>
      <c r="G20" s="18">
        <v>1159</v>
      </c>
      <c r="H20" s="18">
        <v>1091</v>
      </c>
      <c r="I20" s="18">
        <v>3911</v>
      </c>
      <c r="J20" s="18">
        <v>3911</v>
      </c>
      <c r="K20" s="18">
        <v>3911</v>
      </c>
      <c r="L20" s="209"/>
      <c r="M20" s="209"/>
    </row>
    <row r="21" spans="1:13" ht="28.5" customHeight="1">
      <c r="A21" s="210"/>
      <c r="B21" s="218"/>
      <c r="C21" s="210"/>
      <c r="D21" s="17" t="s">
        <v>25</v>
      </c>
      <c r="E21" s="18">
        <v>16209.18</v>
      </c>
      <c r="F21" s="18">
        <v>81045.9</v>
      </c>
      <c r="G21" s="18">
        <v>16209.18</v>
      </c>
      <c r="H21" s="18">
        <v>16209.18</v>
      </c>
      <c r="I21" s="18">
        <v>16209.18</v>
      </c>
      <c r="J21" s="18">
        <v>16209.18</v>
      </c>
      <c r="K21" s="18">
        <v>16209.18</v>
      </c>
      <c r="L21" s="210"/>
      <c r="M21" s="210"/>
    </row>
    <row r="22" spans="1:13" ht="18.75" customHeight="1">
      <c r="A22" s="194" t="s">
        <v>185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5">
      <c r="A23" s="231" t="s">
        <v>22</v>
      </c>
      <c r="B23" s="216" t="s">
        <v>29</v>
      </c>
      <c r="C23" s="184" t="s">
        <v>26</v>
      </c>
      <c r="D23" s="17" t="s">
        <v>15</v>
      </c>
      <c r="E23" s="18">
        <v>1954</v>
      </c>
      <c r="F23" s="18">
        <v>0</v>
      </c>
      <c r="G23" s="18">
        <v>0</v>
      </c>
      <c r="H23" s="18">
        <f>SUM(H24:H27)</f>
        <v>0</v>
      </c>
      <c r="I23" s="21">
        <v>0</v>
      </c>
      <c r="J23" s="21">
        <v>0</v>
      </c>
      <c r="K23" s="21">
        <v>0</v>
      </c>
      <c r="L23" s="184" t="s">
        <v>13</v>
      </c>
      <c r="M23" s="185" t="s">
        <v>215</v>
      </c>
    </row>
    <row r="24" spans="1:13" ht="55.5" customHeight="1">
      <c r="A24" s="232"/>
      <c r="B24" s="217"/>
      <c r="C24" s="184"/>
      <c r="D24" s="17" t="s">
        <v>0</v>
      </c>
      <c r="E24" s="18">
        <v>1954</v>
      </c>
      <c r="F24" s="18">
        <f>SUM(G24:K24)</f>
        <v>0</v>
      </c>
      <c r="G24" s="18">
        <v>0</v>
      </c>
      <c r="H24" s="18">
        <v>0</v>
      </c>
      <c r="I24" s="21">
        <v>0</v>
      </c>
      <c r="J24" s="21">
        <v>0</v>
      </c>
      <c r="K24" s="21">
        <v>0</v>
      </c>
      <c r="L24" s="184"/>
      <c r="M24" s="185"/>
    </row>
    <row r="25" spans="1:13" ht="50.25" customHeight="1">
      <c r="A25" s="232"/>
      <c r="B25" s="217"/>
      <c r="C25" s="184"/>
      <c r="D25" s="17" t="s">
        <v>4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4"/>
      <c r="M25" s="185"/>
    </row>
    <row r="26" spans="1:13" ht="61.5" customHeight="1">
      <c r="A26" s="232"/>
      <c r="B26" s="217"/>
      <c r="C26" s="184"/>
      <c r="D26" s="17" t="s">
        <v>24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4"/>
      <c r="M26" s="185"/>
    </row>
    <row r="27" spans="1:13" ht="42" customHeight="1">
      <c r="A27" s="233"/>
      <c r="B27" s="218"/>
      <c r="C27" s="184"/>
      <c r="D27" s="17" t="s">
        <v>25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4"/>
      <c r="M27" s="185"/>
    </row>
    <row r="28" spans="1:13" ht="15">
      <c r="A28" s="231" t="s">
        <v>27</v>
      </c>
      <c r="B28" s="205" t="s">
        <v>190</v>
      </c>
      <c r="C28" s="202" t="s">
        <v>26</v>
      </c>
      <c r="D28" s="17" t="s">
        <v>15</v>
      </c>
      <c r="E28" s="20">
        <v>1954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84" t="s">
        <v>13</v>
      </c>
      <c r="M28" s="169"/>
    </row>
    <row r="29" spans="1:13" ht="59.25" customHeight="1">
      <c r="A29" s="232"/>
      <c r="B29" s="206"/>
      <c r="C29" s="203"/>
      <c r="D29" s="17" t="s">
        <v>0</v>
      </c>
      <c r="E29" s="20">
        <v>1954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84"/>
      <c r="M29" s="172"/>
    </row>
    <row r="30" spans="1:13" ht="54.75" customHeight="1">
      <c r="A30" s="232"/>
      <c r="B30" s="206"/>
      <c r="C30" s="203"/>
      <c r="D30" s="17" t="s">
        <v>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84"/>
      <c r="M30" s="172"/>
    </row>
    <row r="31" spans="1:13" ht="67.5" customHeight="1">
      <c r="A31" s="232"/>
      <c r="B31" s="206"/>
      <c r="C31" s="203"/>
      <c r="D31" s="17" t="s">
        <v>24</v>
      </c>
      <c r="E31" s="20" t="s">
        <v>30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84"/>
      <c r="M31" s="172"/>
    </row>
    <row r="32" spans="1:13" ht="46.5" customHeight="1">
      <c r="A32" s="233"/>
      <c r="B32" s="207"/>
      <c r="C32" s="204"/>
      <c r="D32" s="17" t="s">
        <v>25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84"/>
      <c r="M32" s="170"/>
    </row>
    <row r="33" spans="1:13" ht="15">
      <c r="A33" s="231" t="s">
        <v>91</v>
      </c>
      <c r="B33" s="205" t="s">
        <v>32</v>
      </c>
      <c r="C33" s="202" t="s">
        <v>26</v>
      </c>
      <c r="D33" s="17" t="s">
        <v>15</v>
      </c>
      <c r="E33" s="20">
        <v>0</v>
      </c>
      <c r="F33" s="123">
        <v>5398.7</v>
      </c>
      <c r="G33" s="20">
        <v>980.7</v>
      </c>
      <c r="H33" s="20">
        <v>0</v>
      </c>
      <c r="I33" s="123">
        <v>1102</v>
      </c>
      <c r="J33" s="123">
        <v>1102</v>
      </c>
      <c r="K33" s="123">
        <v>2214</v>
      </c>
      <c r="L33" s="184" t="s">
        <v>13</v>
      </c>
      <c r="M33" s="205" t="s">
        <v>193</v>
      </c>
    </row>
    <row r="34" spans="1:13" ht="55.5" customHeight="1">
      <c r="A34" s="232"/>
      <c r="B34" s="206"/>
      <c r="C34" s="203"/>
      <c r="D34" s="17" t="s">
        <v>0</v>
      </c>
      <c r="E34" s="20">
        <v>0</v>
      </c>
      <c r="F34" s="123">
        <v>5398.7</v>
      </c>
      <c r="G34" s="20">
        <v>980.7</v>
      </c>
      <c r="H34" s="20">
        <v>0</v>
      </c>
      <c r="I34" s="123">
        <v>1102</v>
      </c>
      <c r="J34" s="123">
        <v>1102</v>
      </c>
      <c r="K34" s="123">
        <v>2214</v>
      </c>
      <c r="L34" s="184"/>
      <c r="M34" s="206"/>
    </row>
    <row r="35" spans="1:13" ht="58.5" customHeight="1">
      <c r="A35" s="232"/>
      <c r="B35" s="206"/>
      <c r="C35" s="203"/>
      <c r="D35" s="17" t="s">
        <v>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84"/>
      <c r="M35" s="206"/>
    </row>
    <row r="36" spans="1:13" ht="54.75" customHeight="1">
      <c r="A36" s="232"/>
      <c r="B36" s="206"/>
      <c r="C36" s="203"/>
      <c r="D36" s="17" t="s">
        <v>24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84"/>
      <c r="M36" s="206"/>
    </row>
    <row r="37" spans="1:13" ht="33" customHeight="1">
      <c r="A37" s="233"/>
      <c r="B37" s="207"/>
      <c r="C37" s="204"/>
      <c r="D37" s="17" t="s">
        <v>25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84"/>
      <c r="M37" s="207"/>
    </row>
    <row r="38" spans="1:13" ht="15">
      <c r="A38" s="225" t="s">
        <v>92</v>
      </c>
      <c r="B38" s="205" t="s">
        <v>93</v>
      </c>
      <c r="C38" s="202" t="s">
        <v>26</v>
      </c>
      <c r="D38" s="17" t="s">
        <v>15</v>
      </c>
      <c r="E38" s="20">
        <v>0</v>
      </c>
      <c r="F38" s="123">
        <v>5398.7</v>
      </c>
      <c r="G38" s="20">
        <v>980.7</v>
      </c>
      <c r="H38" s="20">
        <v>0</v>
      </c>
      <c r="I38" s="123">
        <v>1102</v>
      </c>
      <c r="J38" s="123">
        <v>1102</v>
      </c>
      <c r="K38" s="123">
        <v>2214</v>
      </c>
      <c r="L38" s="184" t="s">
        <v>13</v>
      </c>
      <c r="M38" s="169"/>
    </row>
    <row r="39" spans="1:13" ht="46.5" customHeight="1">
      <c r="A39" s="226"/>
      <c r="B39" s="206"/>
      <c r="C39" s="203"/>
      <c r="D39" s="17" t="s">
        <v>0</v>
      </c>
      <c r="E39" s="20">
        <v>0</v>
      </c>
      <c r="F39" s="123">
        <v>5398.7</v>
      </c>
      <c r="G39" s="20">
        <v>980.7</v>
      </c>
      <c r="H39" s="20">
        <v>0</v>
      </c>
      <c r="I39" s="123">
        <v>1102</v>
      </c>
      <c r="J39" s="123">
        <v>1102</v>
      </c>
      <c r="K39" s="123">
        <v>2214</v>
      </c>
      <c r="L39" s="184"/>
      <c r="M39" s="172"/>
    </row>
    <row r="40" spans="1:13" ht="46.5" customHeight="1">
      <c r="A40" s="226"/>
      <c r="B40" s="206"/>
      <c r="C40" s="203"/>
      <c r="D40" s="17" t="s">
        <v>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84"/>
      <c r="M40" s="172"/>
    </row>
    <row r="41" spans="1:13" ht="59.25" customHeight="1">
      <c r="A41" s="226"/>
      <c r="B41" s="206"/>
      <c r="C41" s="203"/>
      <c r="D41" s="17" t="s">
        <v>24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84"/>
      <c r="M41" s="172"/>
    </row>
    <row r="42" spans="1:13" ht="73.5" customHeight="1">
      <c r="A42" s="227"/>
      <c r="B42" s="207"/>
      <c r="C42" s="204"/>
      <c r="D42" s="17" t="s">
        <v>25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84"/>
      <c r="M42" s="170"/>
    </row>
    <row r="43" spans="1:13" ht="15">
      <c r="A43" s="228" t="s">
        <v>94</v>
      </c>
      <c r="B43" s="205" t="s">
        <v>33</v>
      </c>
      <c r="C43" s="202" t="s">
        <v>26</v>
      </c>
      <c r="D43" s="17" t="s">
        <v>15</v>
      </c>
      <c r="E43" s="20">
        <v>0</v>
      </c>
      <c r="F43" s="20">
        <v>6251</v>
      </c>
      <c r="G43" s="20">
        <v>0</v>
      </c>
      <c r="H43" s="20">
        <v>6251</v>
      </c>
      <c r="I43" s="20">
        <v>0</v>
      </c>
      <c r="J43" s="20">
        <v>0</v>
      </c>
      <c r="K43" s="20">
        <v>0</v>
      </c>
      <c r="L43" s="184" t="s">
        <v>13</v>
      </c>
      <c r="M43" s="205" t="s">
        <v>192</v>
      </c>
    </row>
    <row r="44" spans="1:13" ht="57.75" customHeight="1">
      <c r="A44" s="229"/>
      <c r="B44" s="206"/>
      <c r="C44" s="203"/>
      <c r="D44" s="17" t="s">
        <v>0</v>
      </c>
      <c r="E44" s="20">
        <v>0</v>
      </c>
      <c r="F44" s="20">
        <v>6251</v>
      </c>
      <c r="G44" s="20">
        <v>0</v>
      </c>
      <c r="H44" s="20">
        <v>6251</v>
      </c>
      <c r="I44" s="20">
        <v>0</v>
      </c>
      <c r="J44" s="20">
        <v>0</v>
      </c>
      <c r="K44" s="20">
        <v>0</v>
      </c>
      <c r="L44" s="184"/>
      <c r="M44" s="206"/>
    </row>
    <row r="45" spans="1:13" ht="47.25" customHeight="1">
      <c r="A45" s="229"/>
      <c r="B45" s="206"/>
      <c r="C45" s="203"/>
      <c r="D45" s="17" t="s">
        <v>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84"/>
      <c r="M45" s="206"/>
    </row>
    <row r="46" spans="1:13" ht="54" customHeight="1">
      <c r="A46" s="229"/>
      <c r="B46" s="206"/>
      <c r="C46" s="203"/>
      <c r="D46" s="17" t="s">
        <v>24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84"/>
      <c r="M46" s="206"/>
    </row>
    <row r="47" spans="1:13" ht="54.75" customHeight="1">
      <c r="A47" s="230"/>
      <c r="B47" s="207"/>
      <c r="C47" s="204"/>
      <c r="D47" s="17" t="s">
        <v>25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84"/>
      <c r="M47" s="207"/>
    </row>
    <row r="48" spans="1:13" ht="15">
      <c r="A48" s="205" t="s">
        <v>96</v>
      </c>
      <c r="B48" s="205" t="s">
        <v>97</v>
      </c>
      <c r="C48" s="202" t="s">
        <v>26</v>
      </c>
      <c r="D48" s="17" t="s">
        <v>15</v>
      </c>
      <c r="E48" s="20">
        <v>0</v>
      </c>
      <c r="F48" s="20">
        <v>6251</v>
      </c>
      <c r="G48" s="20">
        <v>0</v>
      </c>
      <c r="H48" s="20">
        <v>6251</v>
      </c>
      <c r="I48" s="20">
        <v>0</v>
      </c>
      <c r="J48" s="20">
        <v>0</v>
      </c>
      <c r="K48" s="20">
        <v>0</v>
      </c>
      <c r="L48" s="184" t="s">
        <v>13</v>
      </c>
      <c r="M48" s="205"/>
    </row>
    <row r="49" spans="1:13" ht="51" customHeight="1">
      <c r="A49" s="206"/>
      <c r="B49" s="206"/>
      <c r="C49" s="203"/>
      <c r="D49" s="17" t="s">
        <v>0</v>
      </c>
      <c r="E49" s="20">
        <v>0</v>
      </c>
      <c r="F49" s="20">
        <v>6251</v>
      </c>
      <c r="G49" s="20">
        <v>0</v>
      </c>
      <c r="H49" s="20">
        <v>6251</v>
      </c>
      <c r="I49" s="20">
        <v>0</v>
      </c>
      <c r="J49" s="20">
        <v>0</v>
      </c>
      <c r="K49" s="20">
        <v>0</v>
      </c>
      <c r="L49" s="184"/>
      <c r="M49" s="206"/>
    </row>
    <row r="50" spans="1:13" ht="46.5" customHeight="1">
      <c r="A50" s="206"/>
      <c r="B50" s="206"/>
      <c r="C50" s="203"/>
      <c r="D50" s="17" t="s">
        <v>4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84"/>
      <c r="M50" s="206"/>
    </row>
    <row r="51" spans="1:13" ht="63" customHeight="1">
      <c r="A51" s="206"/>
      <c r="B51" s="206"/>
      <c r="C51" s="203"/>
      <c r="D51" s="17" t="s">
        <v>24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84"/>
      <c r="M51" s="206"/>
    </row>
    <row r="52" spans="1:13" ht="51.75" customHeight="1">
      <c r="A52" s="207"/>
      <c r="B52" s="207"/>
      <c r="C52" s="204"/>
      <c r="D52" s="17" t="s">
        <v>25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84"/>
      <c r="M52" s="207"/>
    </row>
    <row r="53" spans="1:13" ht="12.75">
      <c r="A53" s="194" t="s">
        <v>195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13" ht="15" customHeight="1">
      <c r="A54" s="184" t="s">
        <v>22</v>
      </c>
      <c r="B54" s="185" t="s">
        <v>98</v>
      </c>
      <c r="C54" s="202" t="s">
        <v>26</v>
      </c>
      <c r="D54" s="17" t="s">
        <v>15</v>
      </c>
      <c r="E54" s="18">
        <v>45242</v>
      </c>
      <c r="F54" s="124">
        <v>201880</v>
      </c>
      <c r="G54" s="18">
        <f>SUM(G55:G58)</f>
        <v>56999</v>
      </c>
      <c r="H54" s="18">
        <v>32584</v>
      </c>
      <c r="I54" s="124">
        <v>59103</v>
      </c>
      <c r="J54" s="18">
        <v>29552</v>
      </c>
      <c r="K54" s="18">
        <v>23642</v>
      </c>
      <c r="L54" s="184" t="s">
        <v>13</v>
      </c>
      <c r="M54" s="213" t="s">
        <v>231</v>
      </c>
    </row>
    <row r="55" spans="1:13" ht="49.5" customHeight="1">
      <c r="A55" s="184"/>
      <c r="B55" s="185"/>
      <c r="C55" s="203"/>
      <c r="D55" s="17" t="s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4"/>
      <c r="M55" s="214"/>
    </row>
    <row r="56" spans="1:13" ht="46.5" customHeight="1">
      <c r="A56" s="184"/>
      <c r="B56" s="185"/>
      <c r="C56" s="203"/>
      <c r="D56" s="17" t="s">
        <v>4</v>
      </c>
      <c r="E56" s="18">
        <v>45242</v>
      </c>
      <c r="F56" s="124">
        <v>201880</v>
      </c>
      <c r="G56" s="18">
        <v>56999</v>
      </c>
      <c r="H56" s="18">
        <v>32584</v>
      </c>
      <c r="I56" s="124">
        <v>59103</v>
      </c>
      <c r="J56" s="18">
        <v>29552</v>
      </c>
      <c r="K56" s="18">
        <v>23642</v>
      </c>
      <c r="L56" s="184"/>
      <c r="M56" s="214"/>
    </row>
    <row r="57" spans="1:13" ht="54.75" customHeight="1">
      <c r="A57" s="184"/>
      <c r="B57" s="185"/>
      <c r="C57" s="203"/>
      <c r="D57" s="17" t="s">
        <v>24</v>
      </c>
      <c r="E57" s="18">
        <v>0</v>
      </c>
      <c r="F57" s="18">
        <f>SUM(G57:K57)</f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4"/>
      <c r="M57" s="214"/>
    </row>
    <row r="58" spans="1:13" ht="73.5" customHeight="1">
      <c r="A58" s="184"/>
      <c r="B58" s="185"/>
      <c r="C58" s="204"/>
      <c r="D58" s="17" t="s">
        <v>25</v>
      </c>
      <c r="E58" s="18">
        <v>0</v>
      </c>
      <c r="F58" s="18">
        <f>SUM(G58:K58)</f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4"/>
      <c r="M58" s="214"/>
    </row>
    <row r="59" spans="1:13" ht="15">
      <c r="A59" s="219" t="s">
        <v>27</v>
      </c>
      <c r="B59" s="222" t="s">
        <v>99</v>
      </c>
      <c r="C59" s="202" t="s">
        <v>26</v>
      </c>
      <c r="D59" s="17" t="s">
        <v>15</v>
      </c>
      <c r="E59" s="18">
        <v>45242</v>
      </c>
      <c r="F59" s="124">
        <v>201880</v>
      </c>
      <c r="G59" s="18">
        <f>SUM(G60:G63)</f>
        <v>56999</v>
      </c>
      <c r="H59" s="18">
        <v>32584</v>
      </c>
      <c r="I59" s="124">
        <v>59103</v>
      </c>
      <c r="J59" s="18">
        <v>29552</v>
      </c>
      <c r="K59" s="18">
        <v>23642</v>
      </c>
      <c r="L59" s="184" t="s">
        <v>13</v>
      </c>
      <c r="M59" s="214"/>
    </row>
    <row r="60" spans="1:13" ht="57.75" customHeight="1">
      <c r="A60" s="220"/>
      <c r="B60" s="223"/>
      <c r="C60" s="203"/>
      <c r="D60" s="17" t="s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4"/>
      <c r="M60" s="214"/>
    </row>
    <row r="61" spans="1:13" ht="54.75" customHeight="1">
      <c r="A61" s="220"/>
      <c r="B61" s="223"/>
      <c r="C61" s="203"/>
      <c r="D61" s="17" t="s">
        <v>4</v>
      </c>
      <c r="E61" s="18">
        <v>45242</v>
      </c>
      <c r="F61" s="124">
        <v>201880</v>
      </c>
      <c r="G61" s="18">
        <v>56999</v>
      </c>
      <c r="H61" s="18">
        <v>32584</v>
      </c>
      <c r="I61" s="124">
        <v>59103</v>
      </c>
      <c r="J61" s="18">
        <v>29552</v>
      </c>
      <c r="K61" s="18">
        <v>23642</v>
      </c>
      <c r="L61" s="184"/>
      <c r="M61" s="214"/>
    </row>
    <row r="62" spans="1:13" ht="55.5" customHeight="1">
      <c r="A62" s="220"/>
      <c r="B62" s="223"/>
      <c r="C62" s="203"/>
      <c r="D62" s="17" t="s">
        <v>24</v>
      </c>
      <c r="E62" s="18">
        <v>0</v>
      </c>
      <c r="F62" s="18">
        <f>SUM(G62:K62)</f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4"/>
      <c r="M62" s="214"/>
    </row>
    <row r="63" spans="1:13" ht="246" customHeight="1">
      <c r="A63" s="221"/>
      <c r="B63" s="224"/>
      <c r="C63" s="204"/>
      <c r="D63" s="17" t="s">
        <v>25</v>
      </c>
      <c r="E63" s="18">
        <v>0</v>
      </c>
      <c r="F63" s="18">
        <f>SUM(G63:K63)</f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4"/>
      <c r="M63" s="215"/>
    </row>
    <row r="64" spans="1:13" ht="21" customHeight="1">
      <c r="A64" s="194" t="s">
        <v>168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ht="15">
      <c r="A65" s="184" t="s">
        <v>22</v>
      </c>
      <c r="B65" s="185" t="s">
        <v>34</v>
      </c>
      <c r="C65" s="202" t="s">
        <v>26</v>
      </c>
      <c r="D65" s="17" t="s">
        <v>15</v>
      </c>
      <c r="E65" s="18">
        <v>0</v>
      </c>
      <c r="F65" s="18">
        <v>12792.5</v>
      </c>
      <c r="G65" s="18">
        <f>SUM(G66:G69)</f>
        <v>12160.1</v>
      </c>
      <c r="H65" s="18">
        <f>SUM(H66:H69)</f>
        <v>158.1</v>
      </c>
      <c r="I65" s="18">
        <v>158.1</v>
      </c>
      <c r="J65" s="18">
        <v>158.1</v>
      </c>
      <c r="K65" s="18">
        <v>158.1</v>
      </c>
      <c r="L65" s="184" t="s">
        <v>13</v>
      </c>
      <c r="M65" s="216" t="s">
        <v>216</v>
      </c>
    </row>
    <row r="66" spans="1:13" ht="56.25" customHeight="1">
      <c r="A66" s="184"/>
      <c r="B66" s="185"/>
      <c r="C66" s="203"/>
      <c r="D66" s="17" t="s">
        <v>0</v>
      </c>
      <c r="E66" s="18">
        <v>0</v>
      </c>
      <c r="F66" s="18">
        <f>SUM(G66:K66)</f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4"/>
      <c r="M66" s="217"/>
    </row>
    <row r="67" spans="1:13" ht="41.25" customHeight="1">
      <c r="A67" s="184"/>
      <c r="B67" s="185"/>
      <c r="C67" s="203"/>
      <c r="D67" s="17" t="s">
        <v>4</v>
      </c>
      <c r="E67" s="18">
        <v>0</v>
      </c>
      <c r="F67" s="18">
        <f>SUM(G67:K67)</f>
        <v>12002</v>
      </c>
      <c r="G67" s="18">
        <v>12002</v>
      </c>
      <c r="H67" s="18">
        <v>0</v>
      </c>
      <c r="I67" s="18">
        <v>0</v>
      </c>
      <c r="J67" s="18">
        <v>0</v>
      </c>
      <c r="K67" s="18">
        <v>0</v>
      </c>
      <c r="L67" s="184"/>
      <c r="M67" s="217"/>
    </row>
    <row r="68" spans="1:13" ht="62.25" customHeight="1">
      <c r="A68" s="184"/>
      <c r="B68" s="185"/>
      <c r="C68" s="203"/>
      <c r="D68" s="17" t="s">
        <v>24</v>
      </c>
      <c r="E68" s="18">
        <v>0</v>
      </c>
      <c r="F68" s="18">
        <v>790.5</v>
      </c>
      <c r="G68" s="18">
        <v>158.1</v>
      </c>
      <c r="H68" s="18">
        <v>158.1</v>
      </c>
      <c r="I68" s="18">
        <v>158.1</v>
      </c>
      <c r="J68" s="18">
        <v>158.1</v>
      </c>
      <c r="K68" s="18">
        <v>158.1</v>
      </c>
      <c r="L68" s="184"/>
      <c r="M68" s="217"/>
    </row>
    <row r="69" spans="1:13" ht="15">
      <c r="A69" s="184"/>
      <c r="B69" s="185"/>
      <c r="C69" s="204"/>
      <c r="D69" s="17" t="s">
        <v>25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4"/>
      <c r="M69" s="218"/>
    </row>
    <row r="70" spans="1:13" ht="15">
      <c r="A70" s="202" t="s">
        <v>27</v>
      </c>
      <c r="B70" s="205" t="s">
        <v>100</v>
      </c>
      <c r="C70" s="202" t="s">
        <v>26</v>
      </c>
      <c r="D70" s="17" t="s">
        <v>15</v>
      </c>
      <c r="E70" s="18">
        <v>0</v>
      </c>
      <c r="F70" s="18">
        <v>12792.5</v>
      </c>
      <c r="G70" s="18">
        <f>SUM(G71:G74)</f>
        <v>12160.1</v>
      </c>
      <c r="H70" s="18">
        <f>SUM(H71:H74)</f>
        <v>158.1</v>
      </c>
      <c r="I70" s="18">
        <v>158.1</v>
      </c>
      <c r="J70" s="18">
        <v>158.1</v>
      </c>
      <c r="K70" s="18">
        <v>158.1</v>
      </c>
      <c r="L70" s="184" t="s">
        <v>13</v>
      </c>
      <c r="M70" s="208"/>
    </row>
    <row r="71" spans="1:13" ht="62.25" customHeight="1">
      <c r="A71" s="203"/>
      <c r="B71" s="206"/>
      <c r="C71" s="203"/>
      <c r="D71" s="17" t="s">
        <v>0</v>
      </c>
      <c r="E71" s="18">
        <v>0</v>
      </c>
      <c r="F71" s="18">
        <f>SUM(G71:K71)</f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4"/>
      <c r="M71" s="209"/>
    </row>
    <row r="72" spans="1:13" ht="41.25" customHeight="1">
      <c r="A72" s="203"/>
      <c r="B72" s="206"/>
      <c r="C72" s="203"/>
      <c r="D72" s="17" t="s">
        <v>4</v>
      </c>
      <c r="E72" s="18">
        <v>0</v>
      </c>
      <c r="F72" s="18">
        <f>SUM(G72:K72)</f>
        <v>12002</v>
      </c>
      <c r="G72" s="18">
        <v>12002</v>
      </c>
      <c r="H72" s="18">
        <v>0</v>
      </c>
      <c r="I72" s="18">
        <v>0</v>
      </c>
      <c r="J72" s="18">
        <v>0</v>
      </c>
      <c r="K72" s="18">
        <v>0</v>
      </c>
      <c r="L72" s="184"/>
      <c r="M72" s="209"/>
    </row>
    <row r="73" spans="1:13" ht="60.75" customHeight="1">
      <c r="A73" s="203"/>
      <c r="B73" s="206"/>
      <c r="C73" s="203"/>
      <c r="D73" s="17" t="s">
        <v>24</v>
      </c>
      <c r="E73" s="18">
        <v>0</v>
      </c>
      <c r="F73" s="18">
        <v>790.5</v>
      </c>
      <c r="G73" s="18">
        <v>158.1</v>
      </c>
      <c r="H73" s="18">
        <v>158.1</v>
      </c>
      <c r="I73" s="18">
        <v>158.1</v>
      </c>
      <c r="J73" s="18">
        <v>158.1</v>
      </c>
      <c r="K73" s="18">
        <v>158.1</v>
      </c>
      <c r="L73" s="184"/>
      <c r="M73" s="209"/>
    </row>
    <row r="74" spans="1:13" ht="15">
      <c r="A74" s="204"/>
      <c r="B74" s="207"/>
      <c r="C74" s="204"/>
      <c r="D74" s="17" t="s">
        <v>25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4"/>
      <c r="M74" s="210"/>
    </row>
    <row r="75" spans="1:13" ht="12.75">
      <c r="A75" s="211" t="s">
        <v>169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</row>
    <row r="76" spans="1:13" ht="15">
      <c r="A76" s="198" t="s">
        <v>22</v>
      </c>
      <c r="B76" s="187" t="s">
        <v>152</v>
      </c>
      <c r="C76" s="179" t="s">
        <v>26</v>
      </c>
      <c r="D76" s="99" t="s">
        <v>15</v>
      </c>
      <c r="E76" s="182" t="s">
        <v>35</v>
      </c>
      <c r="F76" s="183"/>
      <c r="G76" s="183"/>
      <c r="H76" s="183"/>
      <c r="I76" s="183"/>
      <c r="J76" s="183"/>
      <c r="K76" s="183"/>
      <c r="L76" s="199" t="s">
        <v>36</v>
      </c>
      <c r="M76" s="176" t="s">
        <v>208</v>
      </c>
    </row>
    <row r="77" spans="1:13" ht="45.75" customHeight="1">
      <c r="A77" s="198"/>
      <c r="B77" s="187"/>
      <c r="C77" s="180"/>
      <c r="D77" s="99" t="s">
        <v>0</v>
      </c>
      <c r="E77" s="183"/>
      <c r="F77" s="183"/>
      <c r="G77" s="183"/>
      <c r="H77" s="183"/>
      <c r="I77" s="183"/>
      <c r="J77" s="183"/>
      <c r="K77" s="183"/>
      <c r="L77" s="200"/>
      <c r="M77" s="196"/>
    </row>
    <row r="78" spans="1:13" ht="32.25" customHeight="1">
      <c r="A78" s="198"/>
      <c r="B78" s="187"/>
      <c r="C78" s="180"/>
      <c r="D78" s="99" t="s">
        <v>4</v>
      </c>
      <c r="E78" s="183"/>
      <c r="F78" s="183"/>
      <c r="G78" s="183"/>
      <c r="H78" s="183"/>
      <c r="I78" s="183"/>
      <c r="J78" s="183"/>
      <c r="K78" s="183"/>
      <c r="L78" s="200"/>
      <c r="M78" s="196"/>
    </row>
    <row r="79" spans="1:13" ht="47.25" customHeight="1">
      <c r="A79" s="198"/>
      <c r="B79" s="187"/>
      <c r="C79" s="180"/>
      <c r="D79" s="99" t="s">
        <v>24</v>
      </c>
      <c r="E79" s="183"/>
      <c r="F79" s="183"/>
      <c r="G79" s="183"/>
      <c r="H79" s="183"/>
      <c r="I79" s="183"/>
      <c r="J79" s="183"/>
      <c r="K79" s="183"/>
      <c r="L79" s="200"/>
      <c r="M79" s="196"/>
    </row>
    <row r="80" spans="1:13" ht="26.25" customHeight="1">
      <c r="A80" s="198"/>
      <c r="B80" s="187"/>
      <c r="C80" s="181"/>
      <c r="D80" s="99" t="s">
        <v>25</v>
      </c>
      <c r="E80" s="183"/>
      <c r="F80" s="183"/>
      <c r="G80" s="183"/>
      <c r="H80" s="183"/>
      <c r="I80" s="183"/>
      <c r="J80" s="183"/>
      <c r="K80" s="183"/>
      <c r="L80" s="201"/>
      <c r="M80" s="197"/>
    </row>
    <row r="81" spans="1:13" ht="15">
      <c r="A81" s="182" t="s">
        <v>27</v>
      </c>
      <c r="B81" s="193" t="s">
        <v>101</v>
      </c>
      <c r="C81" s="179" t="s">
        <v>26</v>
      </c>
      <c r="D81" s="99" t="s">
        <v>15</v>
      </c>
      <c r="E81" s="182" t="s">
        <v>35</v>
      </c>
      <c r="F81" s="183"/>
      <c r="G81" s="183"/>
      <c r="H81" s="183"/>
      <c r="I81" s="183"/>
      <c r="J81" s="183"/>
      <c r="K81" s="183"/>
      <c r="L81" s="187" t="s">
        <v>156</v>
      </c>
      <c r="M81" s="187"/>
    </row>
    <row r="82" spans="1:13" ht="55.5" customHeight="1">
      <c r="A82" s="182"/>
      <c r="B82" s="193"/>
      <c r="C82" s="180"/>
      <c r="D82" s="99" t="s">
        <v>0</v>
      </c>
      <c r="E82" s="183"/>
      <c r="F82" s="183"/>
      <c r="G82" s="183"/>
      <c r="H82" s="183"/>
      <c r="I82" s="183"/>
      <c r="J82" s="183"/>
      <c r="K82" s="183"/>
      <c r="L82" s="183"/>
      <c r="M82" s="183"/>
    </row>
    <row r="83" spans="1:13" ht="41.25" customHeight="1">
      <c r="A83" s="182"/>
      <c r="B83" s="193"/>
      <c r="C83" s="180"/>
      <c r="D83" s="99" t="s">
        <v>4</v>
      </c>
      <c r="E83" s="183"/>
      <c r="F83" s="183"/>
      <c r="G83" s="183"/>
      <c r="H83" s="183"/>
      <c r="I83" s="183"/>
      <c r="J83" s="183"/>
      <c r="K83" s="183"/>
      <c r="L83" s="183"/>
      <c r="M83" s="183"/>
    </row>
    <row r="84" spans="1:13" ht="52.5" customHeight="1">
      <c r="A84" s="182"/>
      <c r="B84" s="193"/>
      <c r="C84" s="180"/>
      <c r="D84" s="99" t="s">
        <v>24</v>
      </c>
      <c r="E84" s="183"/>
      <c r="F84" s="183"/>
      <c r="G84" s="183"/>
      <c r="H84" s="183"/>
      <c r="I84" s="183"/>
      <c r="J84" s="183"/>
      <c r="K84" s="183"/>
      <c r="L84" s="183"/>
      <c r="M84" s="183"/>
    </row>
    <row r="85" spans="1:13" ht="20.25" customHeight="1">
      <c r="A85" s="182"/>
      <c r="B85" s="193"/>
      <c r="C85" s="181"/>
      <c r="D85" s="99" t="s">
        <v>25</v>
      </c>
      <c r="E85" s="183"/>
      <c r="F85" s="183"/>
      <c r="G85" s="183"/>
      <c r="H85" s="183"/>
      <c r="I85" s="183"/>
      <c r="J85" s="183"/>
      <c r="K85" s="183"/>
      <c r="L85" s="183"/>
      <c r="M85" s="183"/>
    </row>
    <row r="86" spans="1:13" ht="15" customHeight="1">
      <c r="A86" s="182" t="s">
        <v>91</v>
      </c>
      <c r="B86" s="193" t="s">
        <v>104</v>
      </c>
      <c r="C86" s="179" t="s">
        <v>26</v>
      </c>
      <c r="D86" s="99" t="s">
        <v>15</v>
      </c>
      <c r="E86" s="182" t="s">
        <v>35</v>
      </c>
      <c r="F86" s="183"/>
      <c r="G86" s="183"/>
      <c r="H86" s="183"/>
      <c r="I86" s="183"/>
      <c r="J86" s="183"/>
      <c r="K86" s="183"/>
      <c r="L86" s="187" t="s">
        <v>156</v>
      </c>
      <c r="M86" s="176" t="s">
        <v>209</v>
      </c>
    </row>
    <row r="87" spans="1:13" ht="52.5" customHeight="1">
      <c r="A87" s="182"/>
      <c r="B87" s="193"/>
      <c r="C87" s="180"/>
      <c r="D87" s="99" t="s">
        <v>0</v>
      </c>
      <c r="E87" s="183"/>
      <c r="F87" s="183"/>
      <c r="G87" s="183"/>
      <c r="H87" s="183"/>
      <c r="I87" s="183"/>
      <c r="J87" s="183"/>
      <c r="K87" s="183"/>
      <c r="L87" s="183"/>
      <c r="M87" s="196"/>
    </row>
    <row r="88" spans="1:13" ht="42" customHeight="1">
      <c r="A88" s="182"/>
      <c r="B88" s="193"/>
      <c r="C88" s="180"/>
      <c r="D88" s="99" t="s">
        <v>4</v>
      </c>
      <c r="E88" s="183"/>
      <c r="F88" s="183"/>
      <c r="G88" s="183"/>
      <c r="H88" s="183"/>
      <c r="I88" s="183"/>
      <c r="J88" s="183"/>
      <c r="K88" s="183"/>
      <c r="L88" s="183"/>
      <c r="M88" s="196"/>
    </row>
    <row r="89" spans="1:13" ht="49.5" customHeight="1">
      <c r="A89" s="182"/>
      <c r="B89" s="193"/>
      <c r="C89" s="180"/>
      <c r="D89" s="99" t="s">
        <v>24</v>
      </c>
      <c r="E89" s="183"/>
      <c r="F89" s="183"/>
      <c r="G89" s="183"/>
      <c r="H89" s="183"/>
      <c r="I89" s="183"/>
      <c r="J89" s="183"/>
      <c r="K89" s="183"/>
      <c r="L89" s="183"/>
      <c r="M89" s="196"/>
    </row>
    <row r="90" spans="1:13" ht="38.25" customHeight="1">
      <c r="A90" s="182"/>
      <c r="B90" s="193"/>
      <c r="C90" s="181"/>
      <c r="D90" s="99" t="s">
        <v>25</v>
      </c>
      <c r="E90" s="183"/>
      <c r="F90" s="183"/>
      <c r="G90" s="183"/>
      <c r="H90" s="183"/>
      <c r="I90" s="183"/>
      <c r="J90" s="183"/>
      <c r="K90" s="183"/>
      <c r="L90" s="183"/>
      <c r="M90" s="197"/>
    </row>
    <row r="91" spans="1:13" ht="21.75" customHeight="1">
      <c r="A91" s="173" t="s">
        <v>102</v>
      </c>
      <c r="B91" s="193" t="s">
        <v>105</v>
      </c>
      <c r="C91" s="179" t="s">
        <v>26</v>
      </c>
      <c r="D91" s="99" t="s">
        <v>15</v>
      </c>
      <c r="E91" s="182" t="s">
        <v>35</v>
      </c>
      <c r="F91" s="183"/>
      <c r="G91" s="183"/>
      <c r="H91" s="183"/>
      <c r="I91" s="183"/>
      <c r="J91" s="183"/>
      <c r="K91" s="183"/>
      <c r="L91" s="239" t="s">
        <v>157</v>
      </c>
      <c r="M91" s="187"/>
    </row>
    <row r="92" spans="1:13" ht="52.5" customHeight="1">
      <c r="A92" s="174"/>
      <c r="B92" s="193"/>
      <c r="C92" s="180"/>
      <c r="D92" s="99" t="s">
        <v>0</v>
      </c>
      <c r="E92" s="183"/>
      <c r="F92" s="183"/>
      <c r="G92" s="183"/>
      <c r="H92" s="183"/>
      <c r="I92" s="183"/>
      <c r="J92" s="183"/>
      <c r="K92" s="183"/>
      <c r="L92" s="240"/>
      <c r="M92" s="183"/>
    </row>
    <row r="93" spans="1:13" ht="33.75" customHeight="1">
      <c r="A93" s="174"/>
      <c r="B93" s="193"/>
      <c r="C93" s="180"/>
      <c r="D93" s="99" t="s">
        <v>4</v>
      </c>
      <c r="E93" s="183"/>
      <c r="F93" s="183"/>
      <c r="G93" s="183"/>
      <c r="H93" s="183"/>
      <c r="I93" s="183"/>
      <c r="J93" s="183"/>
      <c r="K93" s="183"/>
      <c r="L93" s="240"/>
      <c r="M93" s="183"/>
    </row>
    <row r="94" spans="1:13" ht="49.5" customHeight="1">
      <c r="A94" s="174"/>
      <c r="B94" s="193"/>
      <c r="C94" s="180"/>
      <c r="D94" s="99" t="s">
        <v>24</v>
      </c>
      <c r="E94" s="183"/>
      <c r="F94" s="183"/>
      <c r="G94" s="183"/>
      <c r="H94" s="183"/>
      <c r="I94" s="183"/>
      <c r="J94" s="183"/>
      <c r="K94" s="183"/>
      <c r="L94" s="240"/>
      <c r="M94" s="183"/>
    </row>
    <row r="95" spans="1:13" ht="25.5" customHeight="1">
      <c r="A95" s="175"/>
      <c r="B95" s="193"/>
      <c r="C95" s="181"/>
      <c r="D95" s="99" t="s">
        <v>25</v>
      </c>
      <c r="E95" s="183"/>
      <c r="F95" s="183"/>
      <c r="G95" s="183"/>
      <c r="H95" s="183"/>
      <c r="I95" s="183"/>
      <c r="J95" s="183"/>
      <c r="K95" s="183"/>
      <c r="L95" s="241"/>
      <c r="M95" s="183"/>
    </row>
    <row r="96" spans="1:13" ht="15" customHeight="1">
      <c r="A96" s="182" t="s">
        <v>103</v>
      </c>
      <c r="B96" s="193" t="s">
        <v>153</v>
      </c>
      <c r="C96" s="179" t="s">
        <v>26</v>
      </c>
      <c r="D96" s="99" t="s">
        <v>15</v>
      </c>
      <c r="E96" s="182" t="s">
        <v>35</v>
      </c>
      <c r="F96" s="183"/>
      <c r="G96" s="183"/>
      <c r="H96" s="183"/>
      <c r="I96" s="183"/>
      <c r="J96" s="183"/>
      <c r="K96" s="183"/>
      <c r="L96" s="187" t="s">
        <v>156</v>
      </c>
      <c r="M96" s="187"/>
    </row>
    <row r="97" spans="1:13" ht="52.5" customHeight="1">
      <c r="A97" s="182"/>
      <c r="B97" s="193"/>
      <c r="C97" s="180"/>
      <c r="D97" s="99" t="s">
        <v>0</v>
      </c>
      <c r="E97" s="183"/>
      <c r="F97" s="183"/>
      <c r="G97" s="183"/>
      <c r="H97" s="183"/>
      <c r="I97" s="183"/>
      <c r="J97" s="183"/>
      <c r="K97" s="183"/>
      <c r="L97" s="183"/>
      <c r="M97" s="183"/>
    </row>
    <row r="98" spans="1:13" ht="42" customHeight="1">
      <c r="A98" s="182"/>
      <c r="B98" s="193"/>
      <c r="C98" s="180"/>
      <c r="D98" s="99" t="s">
        <v>4</v>
      </c>
      <c r="E98" s="183"/>
      <c r="F98" s="183"/>
      <c r="G98" s="183"/>
      <c r="H98" s="183"/>
      <c r="I98" s="183"/>
      <c r="J98" s="183"/>
      <c r="K98" s="183"/>
      <c r="L98" s="183"/>
      <c r="M98" s="183"/>
    </row>
    <row r="99" spans="1:13" ht="49.5" customHeight="1">
      <c r="A99" s="182"/>
      <c r="B99" s="193"/>
      <c r="C99" s="180"/>
      <c r="D99" s="99" t="s">
        <v>24</v>
      </c>
      <c r="E99" s="183"/>
      <c r="F99" s="183"/>
      <c r="G99" s="183"/>
      <c r="H99" s="183"/>
      <c r="I99" s="183"/>
      <c r="J99" s="183"/>
      <c r="K99" s="183"/>
      <c r="L99" s="183"/>
      <c r="M99" s="183"/>
    </row>
    <row r="100" spans="1:13" ht="25.5" customHeight="1">
      <c r="A100" s="182"/>
      <c r="B100" s="193"/>
      <c r="C100" s="181"/>
      <c r="D100" s="99" t="s">
        <v>25</v>
      </c>
      <c r="E100" s="183"/>
      <c r="F100" s="183"/>
      <c r="G100" s="183"/>
      <c r="H100" s="183"/>
      <c r="I100" s="183"/>
      <c r="J100" s="183"/>
      <c r="K100" s="183"/>
      <c r="L100" s="183"/>
      <c r="M100" s="183"/>
    </row>
    <row r="101" spans="1:13" ht="25.5" customHeight="1">
      <c r="A101" s="173" t="s">
        <v>94</v>
      </c>
      <c r="B101" s="176" t="s">
        <v>154</v>
      </c>
      <c r="C101" s="179" t="s">
        <v>26</v>
      </c>
      <c r="D101" s="99" t="s">
        <v>15</v>
      </c>
      <c r="E101" s="182" t="s">
        <v>35</v>
      </c>
      <c r="F101" s="183"/>
      <c r="G101" s="183"/>
      <c r="H101" s="183"/>
      <c r="I101" s="183"/>
      <c r="J101" s="183"/>
      <c r="K101" s="183"/>
      <c r="L101" s="187" t="s">
        <v>156</v>
      </c>
      <c r="M101" s="188" t="s">
        <v>230</v>
      </c>
    </row>
    <row r="102" spans="1:13" ht="44.25" customHeight="1">
      <c r="A102" s="174"/>
      <c r="B102" s="177"/>
      <c r="C102" s="180"/>
      <c r="D102" s="99" t="s">
        <v>0</v>
      </c>
      <c r="E102" s="183"/>
      <c r="F102" s="183"/>
      <c r="G102" s="183"/>
      <c r="H102" s="183"/>
      <c r="I102" s="183"/>
      <c r="J102" s="183"/>
      <c r="K102" s="183"/>
      <c r="L102" s="183"/>
      <c r="M102" s="189"/>
    </row>
    <row r="103" spans="1:13" ht="35.25" customHeight="1">
      <c r="A103" s="174"/>
      <c r="B103" s="177"/>
      <c r="C103" s="180"/>
      <c r="D103" s="99" t="s">
        <v>4</v>
      </c>
      <c r="E103" s="183"/>
      <c r="F103" s="183"/>
      <c r="G103" s="183"/>
      <c r="H103" s="183"/>
      <c r="I103" s="183"/>
      <c r="J103" s="183"/>
      <c r="K103" s="183"/>
      <c r="L103" s="183"/>
      <c r="M103" s="189"/>
    </row>
    <row r="104" spans="1:13" ht="50.25" customHeight="1">
      <c r="A104" s="174"/>
      <c r="B104" s="177"/>
      <c r="C104" s="180"/>
      <c r="D104" s="99" t="s">
        <v>24</v>
      </c>
      <c r="E104" s="183"/>
      <c r="F104" s="183"/>
      <c r="G104" s="183"/>
      <c r="H104" s="183"/>
      <c r="I104" s="183"/>
      <c r="J104" s="183"/>
      <c r="K104" s="183"/>
      <c r="L104" s="183"/>
      <c r="M104" s="189"/>
    </row>
    <row r="105" spans="1:13" ht="409.5" customHeight="1">
      <c r="A105" s="175"/>
      <c r="B105" s="178"/>
      <c r="C105" s="181"/>
      <c r="D105" s="99" t="s">
        <v>25</v>
      </c>
      <c r="E105" s="183"/>
      <c r="F105" s="183"/>
      <c r="G105" s="183"/>
      <c r="H105" s="183"/>
      <c r="I105" s="183"/>
      <c r="J105" s="183"/>
      <c r="K105" s="183"/>
      <c r="L105" s="183"/>
      <c r="M105" s="190"/>
    </row>
    <row r="106" spans="1:13" ht="15" customHeight="1">
      <c r="A106" s="182" t="s">
        <v>96</v>
      </c>
      <c r="B106" s="193" t="s">
        <v>155</v>
      </c>
      <c r="C106" s="179" t="s">
        <v>26</v>
      </c>
      <c r="D106" s="99" t="s">
        <v>15</v>
      </c>
      <c r="E106" s="182" t="s">
        <v>35</v>
      </c>
      <c r="F106" s="183"/>
      <c r="G106" s="183"/>
      <c r="H106" s="183"/>
      <c r="I106" s="183"/>
      <c r="J106" s="183"/>
      <c r="K106" s="183"/>
      <c r="L106" s="187" t="s">
        <v>156</v>
      </c>
      <c r="M106" s="187"/>
    </row>
    <row r="107" spans="1:13" ht="52.5" customHeight="1">
      <c r="A107" s="182"/>
      <c r="B107" s="193"/>
      <c r="C107" s="180"/>
      <c r="D107" s="99" t="s">
        <v>0</v>
      </c>
      <c r="E107" s="183"/>
      <c r="F107" s="183"/>
      <c r="G107" s="183"/>
      <c r="H107" s="183"/>
      <c r="I107" s="183"/>
      <c r="J107" s="183"/>
      <c r="K107" s="183"/>
      <c r="L107" s="183"/>
      <c r="M107" s="183"/>
    </row>
    <row r="108" spans="1:13" ht="42" customHeight="1">
      <c r="A108" s="182"/>
      <c r="B108" s="193"/>
      <c r="C108" s="180"/>
      <c r="D108" s="99" t="s">
        <v>4</v>
      </c>
      <c r="E108" s="183"/>
      <c r="F108" s="183"/>
      <c r="G108" s="183"/>
      <c r="H108" s="183"/>
      <c r="I108" s="183"/>
      <c r="J108" s="183"/>
      <c r="K108" s="183"/>
      <c r="L108" s="183"/>
      <c r="M108" s="183"/>
    </row>
    <row r="109" spans="1:13" ht="49.5" customHeight="1">
      <c r="A109" s="182"/>
      <c r="B109" s="193"/>
      <c r="C109" s="180"/>
      <c r="D109" s="99" t="s">
        <v>24</v>
      </c>
      <c r="E109" s="183"/>
      <c r="F109" s="183"/>
      <c r="G109" s="183"/>
      <c r="H109" s="183"/>
      <c r="I109" s="183"/>
      <c r="J109" s="183"/>
      <c r="K109" s="183"/>
      <c r="L109" s="183"/>
      <c r="M109" s="183"/>
    </row>
    <row r="110" spans="1:13" ht="25.5" customHeight="1">
      <c r="A110" s="182"/>
      <c r="B110" s="193"/>
      <c r="C110" s="181"/>
      <c r="D110" s="99" t="s">
        <v>25</v>
      </c>
      <c r="E110" s="183"/>
      <c r="F110" s="183"/>
      <c r="G110" s="183"/>
      <c r="H110" s="183"/>
      <c r="I110" s="183"/>
      <c r="J110" s="183"/>
      <c r="K110" s="183"/>
      <c r="L110" s="183"/>
      <c r="M110" s="183"/>
    </row>
    <row r="111" spans="1:13" ht="23.25" customHeight="1">
      <c r="A111" s="194" t="s">
        <v>186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</row>
    <row r="112" spans="1:13" ht="15" customHeight="1">
      <c r="A112" s="184" t="s">
        <v>22</v>
      </c>
      <c r="B112" s="185" t="s">
        <v>106</v>
      </c>
      <c r="C112" s="191" t="s">
        <v>26</v>
      </c>
      <c r="D112" s="86" t="s">
        <v>15</v>
      </c>
      <c r="E112" s="100">
        <v>0</v>
      </c>
      <c r="F112" s="101" t="s">
        <v>196</v>
      </c>
      <c r="G112" s="100">
        <v>50000</v>
      </c>
      <c r="H112" s="100">
        <v>0</v>
      </c>
      <c r="I112" s="100">
        <v>0</v>
      </c>
      <c r="J112" s="100">
        <v>0</v>
      </c>
      <c r="K112" s="100">
        <v>0</v>
      </c>
      <c r="L112" s="184" t="s">
        <v>13</v>
      </c>
      <c r="M112" s="186" t="s">
        <v>194</v>
      </c>
    </row>
    <row r="113" spans="1:13" ht="47.25" customHeight="1">
      <c r="A113" s="184"/>
      <c r="B113" s="185"/>
      <c r="C113" s="191"/>
      <c r="D113" s="86" t="s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84"/>
      <c r="M113" s="186"/>
    </row>
    <row r="114" spans="1:13" ht="34.5" customHeight="1">
      <c r="A114" s="184"/>
      <c r="B114" s="185"/>
      <c r="C114" s="191"/>
      <c r="D114" s="86" t="s">
        <v>4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84"/>
      <c r="M114" s="186"/>
    </row>
    <row r="115" spans="1:13" ht="47.25" customHeight="1">
      <c r="A115" s="184"/>
      <c r="B115" s="185"/>
      <c r="C115" s="191"/>
      <c r="D115" s="86" t="s">
        <v>24</v>
      </c>
      <c r="E115" s="100">
        <v>0</v>
      </c>
      <c r="F115" s="100">
        <v>50000</v>
      </c>
      <c r="G115" s="100">
        <v>50000</v>
      </c>
      <c r="H115" s="100">
        <v>0</v>
      </c>
      <c r="I115" s="100">
        <v>0</v>
      </c>
      <c r="J115" s="100">
        <v>0</v>
      </c>
      <c r="K115" s="100">
        <v>0</v>
      </c>
      <c r="L115" s="184"/>
      <c r="M115" s="186"/>
    </row>
    <row r="116" spans="1:13" ht="42.75" customHeight="1">
      <c r="A116" s="184"/>
      <c r="B116" s="185"/>
      <c r="C116" s="191"/>
      <c r="D116" s="186" t="s">
        <v>25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84"/>
      <c r="M116" s="186"/>
    </row>
    <row r="117" spans="1:13" ht="27.75" customHeight="1" hidden="1">
      <c r="A117" s="184"/>
      <c r="B117" s="185"/>
      <c r="C117" s="191"/>
      <c r="D117" s="186"/>
      <c r="E117" s="102"/>
      <c r="F117" s="102"/>
      <c r="G117" s="102"/>
      <c r="H117" s="102"/>
      <c r="I117" s="102"/>
      <c r="J117" s="102"/>
      <c r="K117" s="102"/>
      <c r="L117" s="184"/>
      <c r="M117" s="186"/>
    </row>
    <row r="118" spans="1:13" ht="15" customHeight="1">
      <c r="A118" s="184" t="s">
        <v>27</v>
      </c>
      <c r="B118" s="192" t="s">
        <v>108</v>
      </c>
      <c r="C118" s="191" t="s">
        <v>26</v>
      </c>
      <c r="D118" s="86" t="s">
        <v>15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184" t="s">
        <v>13</v>
      </c>
      <c r="M118" s="184"/>
    </row>
    <row r="119" spans="1:13" ht="54" customHeight="1">
      <c r="A119" s="184"/>
      <c r="B119" s="192"/>
      <c r="C119" s="191"/>
      <c r="D119" s="86" t="s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184"/>
      <c r="M119" s="184"/>
    </row>
    <row r="120" spans="1:13" ht="54" customHeight="1">
      <c r="A120" s="184"/>
      <c r="B120" s="192"/>
      <c r="C120" s="191"/>
      <c r="D120" s="86" t="s">
        <v>4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184"/>
      <c r="M120" s="184"/>
    </row>
    <row r="121" spans="1:13" ht="54" customHeight="1">
      <c r="A121" s="184"/>
      <c r="B121" s="192"/>
      <c r="C121" s="191"/>
      <c r="D121" s="86" t="s">
        <v>24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184"/>
      <c r="M121" s="184"/>
    </row>
    <row r="122" spans="1:13" ht="35.25" customHeight="1">
      <c r="A122" s="184"/>
      <c r="B122" s="192"/>
      <c r="C122" s="191"/>
      <c r="D122" s="17" t="s">
        <v>25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184"/>
      <c r="M122" s="184"/>
    </row>
    <row r="123" spans="1:13" ht="49.5" customHeight="1" hidden="1">
      <c r="A123" s="184"/>
      <c r="B123" s="192"/>
      <c r="C123" s="191"/>
      <c r="D123" s="91"/>
      <c r="E123" s="89"/>
      <c r="F123" s="89"/>
      <c r="G123" s="89"/>
      <c r="H123" s="89"/>
      <c r="I123" s="89"/>
      <c r="J123" s="89"/>
      <c r="K123" s="89"/>
      <c r="L123" s="184"/>
      <c r="M123" s="184"/>
    </row>
    <row r="124" spans="1:13" ht="19.5" customHeight="1" hidden="1">
      <c r="A124" s="184"/>
      <c r="B124" s="192"/>
      <c r="C124" s="191"/>
      <c r="D124" s="92"/>
      <c r="E124" s="89"/>
      <c r="F124" s="89"/>
      <c r="G124" s="89"/>
      <c r="H124" s="89"/>
      <c r="I124" s="89"/>
      <c r="J124" s="89"/>
      <c r="K124" s="89"/>
      <c r="L124" s="184"/>
      <c r="M124" s="184"/>
    </row>
    <row r="125" spans="1:13" ht="12.75" customHeight="1">
      <c r="A125" s="191" t="s">
        <v>31</v>
      </c>
      <c r="B125" s="192" t="s">
        <v>107</v>
      </c>
      <c r="C125" s="191" t="s">
        <v>26</v>
      </c>
      <c r="D125" s="86" t="s">
        <v>15</v>
      </c>
      <c r="E125" s="100">
        <v>0</v>
      </c>
      <c r="F125" s="100">
        <v>50000</v>
      </c>
      <c r="G125" s="100">
        <v>50000</v>
      </c>
      <c r="H125" s="90">
        <v>0</v>
      </c>
      <c r="I125" s="90">
        <v>0</v>
      </c>
      <c r="J125" s="90">
        <v>0</v>
      </c>
      <c r="K125" s="90">
        <v>0</v>
      </c>
      <c r="L125" s="184" t="s">
        <v>13</v>
      </c>
      <c r="M125" s="184"/>
    </row>
    <row r="126" spans="1:13" ht="47.25" customHeight="1">
      <c r="A126" s="191"/>
      <c r="B126" s="192"/>
      <c r="C126" s="191"/>
      <c r="D126" s="86" t="s">
        <v>0</v>
      </c>
      <c r="E126" s="100">
        <v>0</v>
      </c>
      <c r="F126" s="100">
        <v>0</v>
      </c>
      <c r="G126" s="100">
        <v>0</v>
      </c>
      <c r="H126" s="90">
        <v>0</v>
      </c>
      <c r="I126" s="90">
        <v>0</v>
      </c>
      <c r="J126" s="90">
        <v>0</v>
      </c>
      <c r="K126" s="90">
        <v>0</v>
      </c>
      <c r="L126" s="184"/>
      <c r="M126" s="184"/>
    </row>
    <row r="127" spans="1:13" ht="34.5" customHeight="1">
      <c r="A127" s="191"/>
      <c r="B127" s="192"/>
      <c r="C127" s="191"/>
      <c r="D127" s="86" t="s">
        <v>4</v>
      </c>
      <c r="E127" s="100">
        <v>0</v>
      </c>
      <c r="F127" s="100">
        <v>0</v>
      </c>
      <c r="G127" s="100">
        <v>0</v>
      </c>
      <c r="H127" s="90">
        <v>0</v>
      </c>
      <c r="I127" s="90">
        <v>0</v>
      </c>
      <c r="J127" s="90">
        <v>0</v>
      </c>
      <c r="K127" s="90">
        <v>0</v>
      </c>
      <c r="L127" s="184"/>
      <c r="M127" s="184"/>
    </row>
    <row r="128" spans="1:13" ht="54" customHeight="1">
      <c r="A128" s="191"/>
      <c r="B128" s="192"/>
      <c r="C128" s="191"/>
      <c r="D128" s="86" t="s">
        <v>24</v>
      </c>
      <c r="E128" s="100">
        <v>0</v>
      </c>
      <c r="F128" s="100">
        <v>50000</v>
      </c>
      <c r="G128" s="100">
        <v>50000</v>
      </c>
      <c r="H128" s="90">
        <v>0</v>
      </c>
      <c r="I128" s="90">
        <v>0</v>
      </c>
      <c r="J128" s="90">
        <v>0</v>
      </c>
      <c r="K128" s="90">
        <v>0</v>
      </c>
      <c r="L128" s="184"/>
      <c r="M128" s="184"/>
    </row>
    <row r="129" spans="1:13" ht="24" customHeight="1">
      <c r="A129" s="191"/>
      <c r="B129" s="192"/>
      <c r="C129" s="191"/>
      <c r="D129" s="17" t="s">
        <v>25</v>
      </c>
      <c r="E129" s="100">
        <v>0</v>
      </c>
      <c r="F129" s="100">
        <v>0</v>
      </c>
      <c r="G129" s="100">
        <v>0</v>
      </c>
      <c r="H129" s="88">
        <v>0</v>
      </c>
      <c r="I129" s="88">
        <v>0</v>
      </c>
      <c r="J129" s="88">
        <v>0</v>
      </c>
      <c r="K129" s="88">
        <v>0</v>
      </c>
      <c r="L129" s="184"/>
      <c r="M129" s="184"/>
    </row>
    <row r="130" spans="1:13" ht="14.25" customHeight="1">
      <c r="A130" s="235"/>
      <c r="B130" s="235" t="s">
        <v>191</v>
      </c>
      <c r="C130" s="235" t="s">
        <v>23</v>
      </c>
      <c r="D130" s="17"/>
      <c r="E130" s="16">
        <v>67867.54</v>
      </c>
      <c r="F130" s="116">
        <v>377339.3</v>
      </c>
      <c r="G130" s="116">
        <v>139095.18</v>
      </c>
      <c r="H130" s="116">
        <v>60694.28</v>
      </c>
      <c r="I130" s="16">
        <v>80483.28</v>
      </c>
      <c r="J130" s="16">
        <v>50932.28</v>
      </c>
      <c r="K130" s="16">
        <v>46134.28</v>
      </c>
      <c r="L130" s="16"/>
      <c r="M130" s="16"/>
    </row>
    <row r="131" spans="1:13" ht="43.5" customHeight="1">
      <c r="A131" s="235"/>
      <c r="B131" s="235"/>
      <c r="C131" s="235"/>
      <c r="D131" s="16" t="s">
        <v>0</v>
      </c>
      <c r="E131" s="16">
        <v>2912.74</v>
      </c>
      <c r="F131" s="116">
        <v>13168.4</v>
      </c>
      <c r="G131" s="116">
        <v>1409.1</v>
      </c>
      <c r="H131" s="116">
        <v>7341.3</v>
      </c>
      <c r="I131" s="16">
        <v>1102</v>
      </c>
      <c r="J131" s="16">
        <v>1102</v>
      </c>
      <c r="K131" s="16">
        <v>2214</v>
      </c>
      <c r="L131" s="16"/>
      <c r="M131" s="16"/>
    </row>
    <row r="132" spans="1:13" ht="51" customHeight="1">
      <c r="A132" s="235"/>
      <c r="B132" s="235"/>
      <c r="C132" s="235"/>
      <c r="D132" s="16" t="s">
        <v>4</v>
      </c>
      <c r="E132" s="16">
        <v>46745.62</v>
      </c>
      <c r="F132" s="116">
        <v>218351.5</v>
      </c>
      <c r="G132" s="116">
        <v>70159.8</v>
      </c>
      <c r="H132" s="116">
        <v>35894.7</v>
      </c>
      <c r="I132" s="117">
        <v>59103</v>
      </c>
      <c r="J132" s="16">
        <v>29552</v>
      </c>
      <c r="K132" s="16">
        <v>23642</v>
      </c>
      <c r="L132" s="16"/>
      <c r="M132" s="16"/>
    </row>
    <row r="133" spans="1:13" ht="50.25" customHeight="1">
      <c r="A133" s="235"/>
      <c r="B133" s="235"/>
      <c r="C133" s="235"/>
      <c r="D133" s="16" t="s">
        <v>24</v>
      </c>
      <c r="E133" s="16">
        <v>2000</v>
      </c>
      <c r="F133" s="16">
        <v>64773.5</v>
      </c>
      <c r="G133" s="85">
        <v>51317.1</v>
      </c>
      <c r="H133" s="16">
        <v>1249.1</v>
      </c>
      <c r="I133" s="16">
        <v>4069.1</v>
      </c>
      <c r="J133" s="16">
        <v>4069.1</v>
      </c>
      <c r="K133" s="16">
        <v>4069.1</v>
      </c>
      <c r="L133" s="16"/>
      <c r="M133" s="16"/>
    </row>
    <row r="134" spans="1:13" ht="27.75" customHeight="1">
      <c r="A134" s="235"/>
      <c r="B134" s="235"/>
      <c r="C134" s="235"/>
      <c r="D134" s="16" t="s">
        <v>25</v>
      </c>
      <c r="E134" s="16">
        <v>16209.18</v>
      </c>
      <c r="F134" s="16">
        <v>81045.9</v>
      </c>
      <c r="G134" s="16">
        <v>16209.18</v>
      </c>
      <c r="H134" s="16">
        <v>16209.18</v>
      </c>
      <c r="I134" s="16">
        <v>16209.18</v>
      </c>
      <c r="J134" s="16">
        <v>16209.18</v>
      </c>
      <c r="K134" s="16">
        <v>16209.18</v>
      </c>
      <c r="L134" s="16"/>
      <c r="M134" s="16"/>
    </row>
    <row r="135" ht="2.25" customHeight="1"/>
    <row r="137" spans="1:13" ht="12.75" customHeight="1">
      <c r="A137" s="242" t="s">
        <v>197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</row>
    <row r="138" spans="1:13" ht="12.75">
      <c r="A138" s="242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</row>
  </sheetData>
  <sheetProtection/>
  <mergeCells count="141">
    <mergeCell ref="A137:M138"/>
    <mergeCell ref="K1:M1"/>
    <mergeCell ref="K2:M3"/>
    <mergeCell ref="A4:L4"/>
    <mergeCell ref="A5:L5"/>
    <mergeCell ref="A6:L6"/>
    <mergeCell ref="A8:A9"/>
    <mergeCell ref="B8:B9"/>
    <mergeCell ref="C8:C9"/>
    <mergeCell ref="D8:D9"/>
    <mergeCell ref="A130:A134"/>
    <mergeCell ref="B130:B134"/>
    <mergeCell ref="C130:C134"/>
    <mergeCell ref="A11:M11"/>
    <mergeCell ref="A106:A110"/>
    <mergeCell ref="B106:B110"/>
    <mergeCell ref="C91:C95"/>
    <mergeCell ref="E91:K95"/>
    <mergeCell ref="L91:L95"/>
    <mergeCell ref="A96:A100"/>
    <mergeCell ref="F8:F9"/>
    <mergeCell ref="G8:K8"/>
    <mergeCell ref="L8:L9"/>
    <mergeCell ref="M8:M9"/>
    <mergeCell ref="E96:K100"/>
    <mergeCell ref="L96:L100"/>
    <mergeCell ref="M96:M100"/>
    <mergeCell ref="E8:E9"/>
    <mergeCell ref="M33:M37"/>
    <mergeCell ref="M17:M21"/>
    <mergeCell ref="B91:B95"/>
    <mergeCell ref="C96:C100"/>
    <mergeCell ref="A91:A95"/>
    <mergeCell ref="M23:M27"/>
    <mergeCell ref="A22:M22"/>
    <mergeCell ref="M91:M95"/>
    <mergeCell ref="B96:B100"/>
    <mergeCell ref="B23:B27"/>
    <mergeCell ref="A23:A27"/>
    <mergeCell ref="L33:L37"/>
    <mergeCell ref="A12:A16"/>
    <mergeCell ref="B12:B16"/>
    <mergeCell ref="C12:C16"/>
    <mergeCell ref="L12:L16"/>
    <mergeCell ref="M12:M16"/>
    <mergeCell ref="C23:C27"/>
    <mergeCell ref="A17:A21"/>
    <mergeCell ref="B17:B21"/>
    <mergeCell ref="C17:C21"/>
    <mergeCell ref="L17:L21"/>
    <mergeCell ref="L23:L27"/>
    <mergeCell ref="L43:L47"/>
    <mergeCell ref="M43:M47"/>
    <mergeCell ref="A28:A32"/>
    <mergeCell ref="B28:B32"/>
    <mergeCell ref="C28:C32"/>
    <mergeCell ref="L28:L32"/>
    <mergeCell ref="M28:M32"/>
    <mergeCell ref="A33:A37"/>
    <mergeCell ref="B33:B37"/>
    <mergeCell ref="C33:C37"/>
    <mergeCell ref="M48:M52"/>
    <mergeCell ref="A53:M53"/>
    <mergeCell ref="A38:A42"/>
    <mergeCell ref="B38:B42"/>
    <mergeCell ref="C38:C42"/>
    <mergeCell ref="L38:L42"/>
    <mergeCell ref="M38:M42"/>
    <mergeCell ref="A43:A47"/>
    <mergeCell ref="B43:B47"/>
    <mergeCell ref="C43:C47"/>
    <mergeCell ref="L59:L63"/>
    <mergeCell ref="A54:A58"/>
    <mergeCell ref="B54:B58"/>
    <mergeCell ref="C54:C58"/>
    <mergeCell ref="L54:L58"/>
    <mergeCell ref="A48:A52"/>
    <mergeCell ref="B48:B52"/>
    <mergeCell ref="C48:C52"/>
    <mergeCell ref="L48:L52"/>
    <mergeCell ref="M54:M63"/>
    <mergeCell ref="A64:M64"/>
    <mergeCell ref="A65:A69"/>
    <mergeCell ref="B65:B69"/>
    <mergeCell ref="C65:C69"/>
    <mergeCell ref="L65:L69"/>
    <mergeCell ref="M65:M69"/>
    <mergeCell ref="A59:A63"/>
    <mergeCell ref="B59:B63"/>
    <mergeCell ref="C59:C63"/>
    <mergeCell ref="A70:A74"/>
    <mergeCell ref="B70:B74"/>
    <mergeCell ref="C70:C74"/>
    <mergeCell ref="L70:L74"/>
    <mergeCell ref="M70:M74"/>
    <mergeCell ref="A75:M75"/>
    <mergeCell ref="A76:A80"/>
    <mergeCell ref="B76:B80"/>
    <mergeCell ref="C76:C80"/>
    <mergeCell ref="E76:K80"/>
    <mergeCell ref="L76:L80"/>
    <mergeCell ref="M76:M80"/>
    <mergeCell ref="A81:A85"/>
    <mergeCell ref="B81:B85"/>
    <mergeCell ref="C81:C85"/>
    <mergeCell ref="E81:K85"/>
    <mergeCell ref="L81:L85"/>
    <mergeCell ref="M81:M85"/>
    <mergeCell ref="A86:A90"/>
    <mergeCell ref="B86:B90"/>
    <mergeCell ref="C86:C90"/>
    <mergeCell ref="E86:K90"/>
    <mergeCell ref="L86:L90"/>
    <mergeCell ref="A111:M111"/>
    <mergeCell ref="M86:M90"/>
    <mergeCell ref="C106:C110"/>
    <mergeCell ref="E106:K110"/>
    <mergeCell ref="L106:L110"/>
    <mergeCell ref="M125:M129"/>
    <mergeCell ref="A125:A129"/>
    <mergeCell ref="B125:B129"/>
    <mergeCell ref="C125:C129"/>
    <mergeCell ref="L125:L129"/>
    <mergeCell ref="C118:C124"/>
    <mergeCell ref="L118:L124"/>
    <mergeCell ref="M118:M124"/>
    <mergeCell ref="B118:B124"/>
    <mergeCell ref="L101:L105"/>
    <mergeCell ref="M101:M105"/>
    <mergeCell ref="C112:C117"/>
    <mergeCell ref="L112:L117"/>
    <mergeCell ref="M112:M117"/>
    <mergeCell ref="M106:M110"/>
    <mergeCell ref="A101:A105"/>
    <mergeCell ref="B101:B105"/>
    <mergeCell ref="C101:C105"/>
    <mergeCell ref="E101:K105"/>
    <mergeCell ref="A118:A124"/>
    <mergeCell ref="B112:B117"/>
    <mergeCell ref="D116:D117"/>
    <mergeCell ref="A112:A11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27.57421875" style="0" customWidth="1"/>
    <col min="2" max="2" width="26.8515625" style="0" customWidth="1"/>
    <col min="3" max="3" width="49.140625" style="0" customWidth="1"/>
    <col min="4" max="4" width="37.28125" style="0" customWidth="1"/>
    <col min="5" max="5" width="18.7109375" style="0" customWidth="1"/>
  </cols>
  <sheetData>
    <row r="1" spans="4:5" ht="6.75" customHeight="1" hidden="1">
      <c r="D1" s="264"/>
      <c r="E1" s="264"/>
    </row>
    <row r="2" spans="4:5" ht="88.5" customHeight="1">
      <c r="D2" s="265" t="s">
        <v>187</v>
      </c>
      <c r="E2" s="265"/>
    </row>
    <row r="3" spans="1:5" ht="48" customHeight="1">
      <c r="A3" s="168" t="s">
        <v>144</v>
      </c>
      <c r="B3" s="168"/>
      <c r="C3" s="168"/>
      <c r="D3" s="168"/>
      <c r="E3" s="168"/>
    </row>
    <row r="4" spans="1:5" ht="15.75">
      <c r="A4" s="22"/>
      <c r="B4" s="22"/>
      <c r="C4" s="22"/>
      <c r="D4" s="22"/>
      <c r="E4" s="22"/>
    </row>
    <row r="5" spans="1:11" ht="105" customHeight="1">
      <c r="A5" s="3" t="s">
        <v>37</v>
      </c>
      <c r="B5" s="3" t="s">
        <v>14</v>
      </c>
      <c r="C5" s="3" t="s">
        <v>38</v>
      </c>
      <c r="D5" s="3" t="s">
        <v>39</v>
      </c>
      <c r="E5" s="3" t="s">
        <v>40</v>
      </c>
      <c r="K5" t="s">
        <v>109</v>
      </c>
    </row>
    <row r="6" spans="1:5" ht="15">
      <c r="A6" s="266" t="s">
        <v>161</v>
      </c>
      <c r="B6" s="267"/>
      <c r="C6" s="268"/>
      <c r="D6" s="267"/>
      <c r="E6" s="268"/>
    </row>
    <row r="7" spans="1:5" ht="96" customHeight="1">
      <c r="A7" s="216" t="s">
        <v>160</v>
      </c>
      <c r="B7" s="24" t="s">
        <v>41</v>
      </c>
      <c r="C7" s="25" t="s">
        <v>42</v>
      </c>
      <c r="D7" s="97" t="s">
        <v>211</v>
      </c>
      <c r="E7" s="255" t="s">
        <v>5</v>
      </c>
    </row>
    <row r="8" spans="1:5" ht="81.75" customHeight="1">
      <c r="A8" s="217"/>
      <c r="B8" s="27" t="s">
        <v>43</v>
      </c>
      <c r="C8" s="28" t="s">
        <v>44</v>
      </c>
      <c r="D8" s="114" t="s">
        <v>213</v>
      </c>
      <c r="E8" s="269"/>
    </row>
    <row r="9" spans="1:5" ht="88.5" customHeight="1">
      <c r="A9" s="217"/>
      <c r="B9" s="27" t="s">
        <v>45</v>
      </c>
      <c r="C9" s="28" t="s">
        <v>46</v>
      </c>
      <c r="D9" s="114" t="s">
        <v>212</v>
      </c>
      <c r="E9" s="269"/>
    </row>
    <row r="10" spans="1:5" ht="85.5" customHeight="1">
      <c r="A10" s="217"/>
      <c r="B10" s="26" t="s">
        <v>47</v>
      </c>
      <c r="C10" s="29" t="s">
        <v>48</v>
      </c>
      <c r="D10" s="27" t="s">
        <v>49</v>
      </c>
      <c r="E10" s="256"/>
    </row>
    <row r="11" spans="1:5" ht="63" customHeight="1">
      <c r="A11" s="218"/>
      <c r="B11" s="30"/>
      <c r="C11" s="28" t="s">
        <v>50</v>
      </c>
      <c r="D11" s="28"/>
      <c r="E11" s="256"/>
    </row>
    <row r="12" spans="1:5" ht="69.75" customHeight="1">
      <c r="A12" s="27"/>
      <c r="B12" s="30"/>
      <c r="C12" s="28" t="s">
        <v>51</v>
      </c>
      <c r="D12" s="28" t="s">
        <v>52</v>
      </c>
      <c r="E12" s="256"/>
    </row>
    <row r="13" spans="1:5" ht="105.75" customHeight="1">
      <c r="A13" s="27"/>
      <c r="B13" s="30"/>
      <c r="C13" s="28" t="s">
        <v>53</v>
      </c>
      <c r="D13" s="28" t="s">
        <v>54</v>
      </c>
      <c r="E13" s="256"/>
    </row>
    <row r="14" spans="1:5" ht="77.25" customHeight="1">
      <c r="A14" s="38"/>
      <c r="B14" s="32"/>
      <c r="C14" s="33" t="s">
        <v>55</v>
      </c>
      <c r="D14" s="34"/>
      <c r="E14" s="257"/>
    </row>
    <row r="15" spans="1:5" ht="14.25">
      <c r="A15" s="243" t="s">
        <v>162</v>
      </c>
      <c r="B15" s="244"/>
      <c r="C15" s="244"/>
      <c r="D15" s="244"/>
      <c r="E15" s="245"/>
    </row>
    <row r="16" spans="1:5" ht="231.75" customHeight="1">
      <c r="A16" s="24" t="s">
        <v>163</v>
      </c>
      <c r="B16" s="35" t="s">
        <v>56</v>
      </c>
      <c r="C16" s="254" t="s">
        <v>57</v>
      </c>
      <c r="D16" s="97" t="s">
        <v>221</v>
      </c>
      <c r="E16" s="36" t="s">
        <v>6</v>
      </c>
    </row>
    <row r="17" spans="1:5" ht="95.25" customHeight="1">
      <c r="A17" s="38"/>
      <c r="B17" s="27" t="s">
        <v>58</v>
      </c>
      <c r="C17" s="246"/>
      <c r="D17" s="24" t="s">
        <v>59</v>
      </c>
      <c r="E17" s="37"/>
    </row>
    <row r="18" spans="1:5" ht="150" customHeight="1">
      <c r="A18" s="254" t="s">
        <v>164</v>
      </c>
      <c r="B18" s="23" t="s">
        <v>56</v>
      </c>
      <c r="C18" s="246"/>
      <c r="D18" s="122" t="s">
        <v>232</v>
      </c>
      <c r="E18" s="37"/>
    </row>
    <row r="19" spans="1:5" ht="103.5" customHeight="1">
      <c r="A19" s="247"/>
      <c r="B19" s="38" t="s">
        <v>58</v>
      </c>
      <c r="C19" s="273"/>
      <c r="D19" s="24" t="s">
        <v>60</v>
      </c>
      <c r="E19" s="37"/>
    </row>
    <row r="20" spans="1:5" ht="186" customHeight="1">
      <c r="A20" s="254" t="s">
        <v>165</v>
      </c>
      <c r="B20" s="26" t="s">
        <v>56</v>
      </c>
      <c r="C20" s="274"/>
      <c r="D20" s="24" t="s">
        <v>214</v>
      </c>
      <c r="E20" s="270"/>
    </row>
    <row r="21" spans="1:5" ht="100.5" customHeight="1">
      <c r="A21" s="246"/>
      <c r="B21" s="27" t="s">
        <v>58</v>
      </c>
      <c r="C21" s="273"/>
      <c r="D21" s="27" t="s">
        <v>61</v>
      </c>
      <c r="E21" s="271"/>
    </row>
    <row r="22" spans="1:5" ht="171" customHeight="1">
      <c r="A22" s="247"/>
      <c r="B22" s="34"/>
      <c r="C22" s="247"/>
      <c r="D22" s="40" t="s">
        <v>62</v>
      </c>
      <c r="E22" s="272"/>
    </row>
    <row r="23" spans="1:5" ht="15">
      <c r="A23" s="260" t="s">
        <v>166</v>
      </c>
      <c r="B23" s="261"/>
      <c r="C23" s="261"/>
      <c r="D23" s="261"/>
      <c r="E23" s="262"/>
    </row>
    <row r="24" spans="1:5" ht="108" customHeight="1">
      <c r="A24" s="254" t="s">
        <v>167</v>
      </c>
      <c r="B24" s="41" t="s">
        <v>63</v>
      </c>
      <c r="C24" s="42" t="s">
        <v>42</v>
      </c>
      <c r="D24" s="125" t="s">
        <v>233</v>
      </c>
      <c r="E24" s="255" t="s">
        <v>6</v>
      </c>
    </row>
    <row r="25" spans="1:5" ht="86.25" customHeight="1">
      <c r="A25" s="246"/>
      <c r="B25" s="39" t="s">
        <v>58</v>
      </c>
      <c r="C25" s="43" t="s">
        <v>64</v>
      </c>
      <c r="D25" s="27" t="s">
        <v>65</v>
      </c>
      <c r="E25" s="256"/>
    </row>
    <row r="26" spans="1:5" ht="45" customHeight="1">
      <c r="A26" s="246"/>
      <c r="B26" s="29"/>
      <c r="C26" s="43" t="s">
        <v>66</v>
      </c>
      <c r="D26" s="28"/>
      <c r="E26" s="256"/>
    </row>
    <row r="27" spans="1:5" ht="90" customHeight="1">
      <c r="A27" s="246"/>
      <c r="B27" s="30"/>
      <c r="C27" s="43" t="s">
        <v>67</v>
      </c>
      <c r="D27" s="28"/>
      <c r="E27" s="256"/>
    </row>
    <row r="28" spans="1:5" ht="33" customHeight="1">
      <c r="A28" s="246"/>
      <c r="B28" s="30"/>
      <c r="C28" s="43" t="s">
        <v>68</v>
      </c>
      <c r="D28" s="28"/>
      <c r="E28" s="256"/>
    </row>
    <row r="29" spans="1:5" ht="116.25" customHeight="1">
      <c r="A29" s="246"/>
      <c r="B29" s="30"/>
      <c r="C29" s="43" t="s">
        <v>69</v>
      </c>
      <c r="D29" s="28" t="s">
        <v>70</v>
      </c>
      <c r="E29" s="256"/>
    </row>
    <row r="30" spans="1:5" ht="90" customHeight="1">
      <c r="A30" s="246"/>
      <c r="B30" s="30"/>
      <c r="C30" s="43" t="s">
        <v>71</v>
      </c>
      <c r="D30" s="28" t="s">
        <v>54</v>
      </c>
      <c r="E30" s="256"/>
    </row>
    <row r="31" spans="1:5" ht="69" customHeight="1">
      <c r="A31" s="246"/>
      <c r="B31" s="30"/>
      <c r="C31" s="43" t="s">
        <v>72</v>
      </c>
      <c r="D31" s="44"/>
      <c r="E31" s="256"/>
    </row>
    <row r="32" spans="1:5" ht="87" customHeight="1">
      <c r="A32" s="31"/>
      <c r="B32" s="32"/>
      <c r="C32" s="45" t="s">
        <v>73</v>
      </c>
      <c r="D32" s="34"/>
      <c r="E32" s="257"/>
    </row>
    <row r="33" spans="1:5" ht="15">
      <c r="A33" s="263" t="s">
        <v>168</v>
      </c>
      <c r="B33" s="261"/>
      <c r="C33" s="261"/>
      <c r="D33" s="261"/>
      <c r="E33" s="262"/>
    </row>
    <row r="34" spans="1:5" ht="105" customHeight="1">
      <c r="A34" s="254" t="s">
        <v>74</v>
      </c>
      <c r="B34" s="23" t="s">
        <v>75</v>
      </c>
      <c r="C34" s="42" t="s">
        <v>42</v>
      </c>
      <c r="D34" s="24" t="s">
        <v>89</v>
      </c>
      <c r="E34" s="255" t="s">
        <v>6</v>
      </c>
    </row>
    <row r="35" spans="1:5" ht="87" customHeight="1">
      <c r="A35" s="246"/>
      <c r="B35" s="26" t="s">
        <v>58</v>
      </c>
      <c r="C35" s="43" t="s">
        <v>76</v>
      </c>
      <c r="D35" s="114" t="s">
        <v>220</v>
      </c>
      <c r="E35" s="256"/>
    </row>
    <row r="36" spans="1:5" ht="21.75" customHeight="1">
      <c r="A36" s="246"/>
      <c r="B36" s="28"/>
      <c r="C36" s="43"/>
      <c r="D36" s="28"/>
      <c r="E36" s="256"/>
    </row>
    <row r="37" spans="1:5" ht="45.75" customHeight="1">
      <c r="A37" s="246"/>
      <c r="B37" s="44"/>
      <c r="C37" s="43" t="s">
        <v>77</v>
      </c>
      <c r="D37" s="28"/>
      <c r="E37" s="256"/>
    </row>
    <row r="38" spans="1:5" ht="0.75" customHeight="1" hidden="1">
      <c r="A38" s="246"/>
      <c r="B38" s="44"/>
      <c r="C38" s="43" t="s">
        <v>78</v>
      </c>
      <c r="D38" s="28"/>
      <c r="E38" s="256"/>
    </row>
    <row r="39" spans="1:5" ht="88.5" customHeight="1">
      <c r="A39" s="246"/>
      <c r="B39" s="44"/>
      <c r="C39" s="43" t="s">
        <v>79</v>
      </c>
      <c r="D39" s="28" t="s">
        <v>80</v>
      </c>
      <c r="E39" s="256"/>
    </row>
    <row r="40" spans="1:5" ht="63.75" customHeight="1">
      <c r="A40" s="246"/>
      <c r="B40" s="44"/>
      <c r="C40" s="43" t="s">
        <v>81</v>
      </c>
      <c r="D40" s="28" t="s">
        <v>54</v>
      </c>
      <c r="E40" s="256"/>
    </row>
    <row r="41" spans="1:5" ht="52.5" customHeight="1">
      <c r="A41" s="246"/>
      <c r="B41" s="44"/>
      <c r="C41" s="43" t="s">
        <v>82</v>
      </c>
      <c r="D41" s="46"/>
      <c r="E41" s="256"/>
    </row>
    <row r="42" spans="1:5" ht="51" customHeight="1">
      <c r="A42" s="246"/>
      <c r="B42" s="44"/>
      <c r="C42" s="43" t="s">
        <v>83</v>
      </c>
      <c r="E42" s="256"/>
    </row>
    <row r="43" spans="1:5" ht="39.75" customHeight="1">
      <c r="A43" s="246"/>
      <c r="B43" s="44"/>
      <c r="C43" s="43" t="s">
        <v>84</v>
      </c>
      <c r="D43" s="44"/>
      <c r="E43" s="256"/>
    </row>
    <row r="44" spans="1:5" ht="33" customHeight="1">
      <c r="A44" s="247"/>
      <c r="B44" s="34"/>
      <c r="C44" s="45" t="s">
        <v>85</v>
      </c>
      <c r="D44" s="34"/>
      <c r="E44" s="257"/>
    </row>
    <row r="45" spans="1:5" ht="29.25" customHeight="1">
      <c r="A45" s="248" t="s">
        <v>169</v>
      </c>
      <c r="B45" s="249"/>
      <c r="C45" s="249"/>
      <c r="D45" s="249"/>
      <c r="E45" s="250"/>
    </row>
    <row r="46" spans="1:5" ht="72.75" customHeight="1">
      <c r="A46" s="82" t="s">
        <v>170</v>
      </c>
      <c r="B46" s="47" t="s">
        <v>86</v>
      </c>
      <c r="C46" s="47"/>
      <c r="D46" s="47" t="s">
        <v>87</v>
      </c>
      <c r="E46" s="48"/>
    </row>
    <row r="47" spans="1:5" ht="72.75" customHeight="1">
      <c r="A47" s="49" t="s">
        <v>171</v>
      </c>
      <c r="B47" s="47" t="s">
        <v>86</v>
      </c>
      <c r="C47" s="50"/>
      <c r="D47" s="50" t="s">
        <v>87</v>
      </c>
      <c r="E47" s="48"/>
    </row>
    <row r="48" spans="1:5" ht="72.75" customHeight="1">
      <c r="A48" s="49" t="s">
        <v>172</v>
      </c>
      <c r="B48" s="47" t="s">
        <v>86</v>
      </c>
      <c r="C48" s="47"/>
      <c r="D48" s="50" t="s">
        <v>87</v>
      </c>
      <c r="E48" s="48"/>
    </row>
    <row r="49" spans="1:5" ht="72.75" customHeight="1">
      <c r="A49" s="49" t="s">
        <v>173</v>
      </c>
      <c r="B49" s="47" t="s">
        <v>86</v>
      </c>
      <c r="C49" s="47"/>
      <c r="D49" s="50" t="s">
        <v>87</v>
      </c>
      <c r="E49" s="48"/>
    </row>
    <row r="50" spans="1:5" ht="38.25" customHeight="1">
      <c r="A50" s="251" t="s">
        <v>174</v>
      </c>
      <c r="B50" s="252"/>
      <c r="C50" s="252"/>
      <c r="D50" s="252"/>
      <c r="E50" s="253"/>
    </row>
    <row r="51" spans="1:5" ht="93.75" customHeight="1">
      <c r="A51" s="83" t="s">
        <v>175</v>
      </c>
      <c r="B51" s="63" t="s">
        <v>88</v>
      </c>
      <c r="C51" s="83"/>
      <c r="D51" s="115" t="s">
        <v>223</v>
      </c>
      <c r="E51" s="83"/>
    </row>
    <row r="52" spans="1:5" ht="124.5" customHeight="1">
      <c r="A52" s="63" t="s">
        <v>176</v>
      </c>
      <c r="B52" s="63" t="s">
        <v>88</v>
      </c>
      <c r="C52" s="47"/>
      <c r="D52" s="87" t="s">
        <v>222</v>
      </c>
      <c r="E52" s="48"/>
    </row>
    <row r="53" spans="1:5" ht="39" customHeight="1" hidden="1">
      <c r="A53" s="58"/>
      <c r="B53" s="60"/>
      <c r="C53" s="54"/>
      <c r="D53" s="55"/>
      <c r="E53" s="62"/>
    </row>
    <row r="54" spans="1:5" ht="76.5" customHeight="1" hidden="1">
      <c r="A54" s="58"/>
      <c r="B54" s="60"/>
      <c r="C54" s="54"/>
      <c r="D54" s="56"/>
      <c r="E54" s="62"/>
    </row>
    <row r="55" spans="1:5" ht="52.5" customHeight="1" hidden="1">
      <c r="A55" s="58"/>
      <c r="B55" s="60"/>
      <c r="C55" s="54"/>
      <c r="D55" s="258"/>
      <c r="E55" s="62"/>
    </row>
    <row r="56" spans="1:5" ht="62.25" customHeight="1" hidden="1">
      <c r="A56" s="59"/>
      <c r="B56" s="61"/>
      <c r="C56" s="57"/>
      <c r="D56" s="259"/>
      <c r="E56" s="62"/>
    </row>
    <row r="57" ht="12.75">
      <c r="E57" s="10"/>
    </row>
    <row r="59" spans="1:13" ht="12.75" customHeight="1">
      <c r="A59" s="171" t="s">
        <v>197</v>
      </c>
      <c r="B59" s="171"/>
      <c r="C59" s="171"/>
      <c r="D59" s="171"/>
      <c r="E59" s="171"/>
      <c r="F59" s="67"/>
      <c r="G59" s="67"/>
      <c r="H59" s="67"/>
      <c r="I59" s="67"/>
      <c r="J59" s="67"/>
      <c r="K59" s="67"/>
      <c r="L59" s="67"/>
      <c r="M59" s="67"/>
    </row>
    <row r="60" spans="1:13" ht="27" customHeight="1">
      <c r="A60" s="171"/>
      <c r="B60" s="171"/>
      <c r="C60" s="171"/>
      <c r="D60" s="171"/>
      <c r="E60" s="171"/>
      <c r="F60" s="67"/>
      <c r="G60" s="67"/>
      <c r="H60" s="67"/>
      <c r="I60" s="67"/>
      <c r="J60" s="67"/>
      <c r="K60" s="67"/>
      <c r="L60" s="67"/>
      <c r="M60" s="67"/>
    </row>
  </sheetData>
  <sheetProtection/>
  <mergeCells count="22">
    <mergeCell ref="D1:E1"/>
    <mergeCell ref="D2:E2"/>
    <mergeCell ref="A3:E3"/>
    <mergeCell ref="A6:E6"/>
    <mergeCell ref="E7:E14"/>
    <mergeCell ref="A20:A22"/>
    <mergeCell ref="E20:E22"/>
    <mergeCell ref="C16:C22"/>
    <mergeCell ref="A18:A19"/>
    <mergeCell ref="A7:A11"/>
    <mergeCell ref="D55:D56"/>
    <mergeCell ref="A23:E23"/>
    <mergeCell ref="A24:A31"/>
    <mergeCell ref="E24:E32"/>
    <mergeCell ref="A33:E33"/>
    <mergeCell ref="A59:E60"/>
    <mergeCell ref="A15:E15"/>
    <mergeCell ref="A42:A44"/>
    <mergeCell ref="A45:E45"/>
    <mergeCell ref="A50:E50"/>
    <mergeCell ref="A34:A41"/>
    <mergeCell ref="E34:E44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2019-04-01T09:33:54Z</cp:lastPrinted>
  <dcterms:created xsi:type="dcterms:W3CDTF">1996-10-08T23:32:33Z</dcterms:created>
  <dcterms:modified xsi:type="dcterms:W3CDTF">2019-04-05T06:05:01Z</dcterms:modified>
  <cp:category/>
  <cp:version/>
  <cp:contentType/>
  <cp:contentStatus/>
</cp:coreProperties>
</file>