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2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<sst xmlns="http://schemas.openxmlformats.org/spreadsheetml/2006/main" count="164" uniqueCount="63">
  <si>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</si>
  <si>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</si>
  <si>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</si>
  <si>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</si>
  <si>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</si>
  <si>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</si>
  <si>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</si>
  <si>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</si>
  <si>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</si>
  <si>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</si>
  <si>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</si>
  <si>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</si>
  <si>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</si>
  <si>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</si>
  <si>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</si>
  <si>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</si>
  <si>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</si>
  <si>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</si>
  <si>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</si>
  <si>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</si>
  <si>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</si>
  <si>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</si>
  <si>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</si>
  <si>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</si>
  <si>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</si>
  <si>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</si>
  <si>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</si>
  <si>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</si>
  <si>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</si>
  <si>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</si>
  <si>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</si>
  <si>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</si>
  <si>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</si>
  <si>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</si>
  <si>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</si>
  <si>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</si>
  <si>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</si>
  <si>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</si>
  <si>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</si>
  <si>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</si>
  <si>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</si>
  <si>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</si>
  <si>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</si>
  <si>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</si>
  <si>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</si>
  <si>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</si>
  <si>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</si>
  <si>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</si>
  <si>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</si>
  <si>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</si>
  <si>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</si>
  <si>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</si>
  <si>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</si>
  <si>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</si>
  <si>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</si>
  <si>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Приложение № 12</t>
  </si>
  <si>
    <t>2000-2500 куб.м. в сут.</t>
  </si>
  <si>
    <t xml:space="preserve"> Строительство двух сборных коллекторов и двух КНС в мкр. Востряково г.о. Домодедово</t>
  </si>
  <si>
    <r>
  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02.54. "Строительство двух сборных коллекторов и двух КНС в мкр. Востряково по г.о. Домодедово"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подпрограммы II "Системы водоотведения"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муниципальной программы "Развитие инженерной инфраструктуры и энергоэффективности"
</t>
    </r>
  </si>
  <si>
    <t>2021-2023гг</t>
  </si>
  <si>
    <t>от 31.10.2019 № 2291</t>
  </si>
  <si>
    <t xml:space="preserve"> Приложение №4                                                                                                                                                                                              </t>
  </si>
  <si>
    <t>от 20.06.2022  №1689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</si>
</sst>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" fontId="67" fillId="0" borderId="0" xfId="0" applyNumberFormat="1" applyFont="1" applyFill="1" applyAlignment="1">
      <alignment horizontal="left"/>
    </xf>
    <xf numFmtId="0" fontId="67" fillId="0" borderId="0" xfId="0" applyNumberFormat="1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9" t="s">
        <v>51</v>
      </c>
      <c r="F1" s="69"/>
      <c r="G1" s="69"/>
      <c r="H1" s="69"/>
      <c r="I1" s="69"/>
    </row>
    <row r="2" spans="1:9" ht="14.25">
      <c r="A2" s="73" t="s">
        <v>34</v>
      </c>
      <c r="B2" s="73"/>
      <c r="C2" s="73"/>
      <c r="D2" s="74"/>
      <c r="E2" s="74"/>
      <c r="F2" s="74"/>
      <c r="G2" s="74"/>
      <c r="H2" s="74"/>
      <c r="I2" s="74"/>
    </row>
    <row r="3" spans="1:9" s="1" customFormat="1" ht="15.75">
      <c r="A3" s="75" t="s">
        <v>35</v>
      </c>
      <c r="B3" s="75"/>
      <c r="C3" s="75"/>
      <c r="D3" s="75"/>
      <c r="E3" s="75"/>
      <c r="F3" s="75"/>
      <c r="G3" s="75"/>
      <c r="H3" s="75"/>
      <c r="I3" s="7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3" t="s">
        <v>23</v>
      </c>
      <c r="C5" s="63"/>
      <c r="D5" s="63"/>
      <c r="E5" s="63"/>
      <c r="F5" s="63"/>
      <c r="G5" s="63"/>
      <c r="H5" s="63"/>
      <c r="I5" s="63"/>
    </row>
    <row r="6" spans="1:9" ht="15" customHeight="1">
      <c r="A6" s="66" t="s">
        <v>9</v>
      </c>
      <c r="B6" s="65" t="s">
        <v>10</v>
      </c>
      <c r="C6" s="66" t="s">
        <v>5</v>
      </c>
      <c r="D6" s="65" t="s">
        <v>0</v>
      </c>
      <c r="E6" s="65"/>
      <c r="F6" s="65"/>
      <c r="G6" s="65"/>
      <c r="H6" s="65"/>
      <c r="I6" s="65"/>
    </row>
    <row r="7" spans="1:9" ht="15.75">
      <c r="A7" s="66"/>
      <c r="B7" s="65"/>
      <c r="C7" s="66"/>
      <c r="D7" s="5" t="s">
        <v>18</v>
      </c>
      <c r="E7" s="5" t="s">
        <v>19</v>
      </c>
      <c r="F7" s="5" t="s">
        <v>22</v>
      </c>
      <c r="G7" s="5" t="s">
        <v>33</v>
      </c>
      <c r="H7" s="5" t="s">
        <v>32</v>
      </c>
      <c r="I7" s="4" t="s">
        <v>4</v>
      </c>
    </row>
    <row r="8" spans="1:9" ht="30.75" customHeight="1">
      <c r="A8" s="66"/>
      <c r="B8" s="65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6"/>
      <c r="B9" s="65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6"/>
      <c r="B10" s="65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6"/>
      <c r="B11" s="65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6"/>
      <c r="B12" s="65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71" t="s">
        <v>37</v>
      </c>
      <c r="B13" s="71"/>
      <c r="C13" s="71"/>
      <c r="D13" s="71"/>
      <c r="E13" s="71"/>
      <c r="F13" s="71"/>
      <c r="G13" s="71"/>
      <c r="H13" s="71"/>
      <c r="I13" s="71"/>
    </row>
    <row r="14" spans="1:9" ht="15.75" customHeight="1">
      <c r="A14" s="72" t="s">
        <v>36</v>
      </c>
      <c r="B14" s="72"/>
      <c r="C14" s="72"/>
      <c r="D14" s="72"/>
      <c r="E14" s="72"/>
      <c r="F14" s="72"/>
      <c r="G14" s="72"/>
      <c r="H14" s="72"/>
      <c r="I14" s="72"/>
    </row>
    <row r="15" spans="1:9" ht="33.75" customHeight="1">
      <c r="A15" s="3" t="s">
        <v>8</v>
      </c>
      <c r="B15" s="63" t="s">
        <v>23</v>
      </c>
      <c r="C15" s="63"/>
      <c r="D15" s="63"/>
      <c r="E15" s="63"/>
      <c r="F15" s="63"/>
      <c r="G15" s="63"/>
      <c r="H15" s="63"/>
      <c r="I15" s="63"/>
    </row>
    <row r="16" spans="1:9" ht="15" customHeight="1">
      <c r="A16" s="66" t="s">
        <v>9</v>
      </c>
      <c r="B16" s="65" t="s">
        <v>10</v>
      </c>
      <c r="C16" s="66" t="s">
        <v>5</v>
      </c>
      <c r="D16" s="65" t="s">
        <v>0</v>
      </c>
      <c r="E16" s="65"/>
      <c r="F16" s="65"/>
      <c r="G16" s="65"/>
      <c r="H16" s="65"/>
      <c r="I16" s="65"/>
    </row>
    <row r="17" spans="1:9" ht="41.25" customHeight="1">
      <c r="A17" s="66"/>
      <c r="B17" s="65"/>
      <c r="C17" s="66"/>
      <c r="D17" s="5" t="s">
        <v>18</v>
      </c>
      <c r="E17" s="5" t="s">
        <v>19</v>
      </c>
      <c r="F17" s="5" t="s">
        <v>22</v>
      </c>
      <c r="G17" s="5" t="s">
        <v>33</v>
      </c>
      <c r="H17" s="5" t="s">
        <v>32</v>
      </c>
      <c r="I17" s="4" t="s">
        <v>4</v>
      </c>
    </row>
    <row r="18" spans="1:9" ht="33.75" customHeight="1">
      <c r="A18" s="66"/>
      <c r="B18" s="65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6"/>
      <c r="B19" s="65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6"/>
      <c r="B20" s="65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6"/>
      <c r="B21" s="65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6"/>
      <c r="B22" s="65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71" t="s">
        <v>38</v>
      </c>
      <c r="B23" s="71"/>
      <c r="C23" s="71"/>
      <c r="D23" s="71"/>
      <c r="E23" s="71"/>
      <c r="F23" s="71"/>
      <c r="G23" s="71"/>
      <c r="H23" s="71"/>
      <c r="I23" s="71"/>
    </row>
    <row r="24" spans="1:9" ht="17.25" customHeight="1">
      <c r="A24" s="62" t="s">
        <v>46</v>
      </c>
      <c r="B24" s="62"/>
      <c r="C24" s="62"/>
      <c r="D24" s="62"/>
      <c r="E24" s="62"/>
      <c r="F24" s="62"/>
      <c r="G24" s="62"/>
      <c r="H24" s="62"/>
      <c r="I24" s="62"/>
    </row>
    <row r="25" spans="1:9" ht="39" customHeight="1">
      <c r="A25" s="3" t="s">
        <v>8</v>
      </c>
      <c r="B25" s="63" t="s">
        <v>23</v>
      </c>
      <c r="C25" s="63"/>
      <c r="D25" s="63"/>
      <c r="E25" s="63"/>
      <c r="F25" s="63"/>
      <c r="G25" s="63"/>
      <c r="H25" s="63"/>
      <c r="I25" s="63"/>
    </row>
    <row r="26" spans="1:9" ht="22.5" customHeight="1">
      <c r="A26" s="64" t="s">
        <v>9</v>
      </c>
      <c r="B26" s="65" t="s">
        <v>10</v>
      </c>
      <c r="C26" s="66" t="s">
        <v>5</v>
      </c>
      <c r="D26" s="65" t="s">
        <v>0</v>
      </c>
      <c r="E26" s="65"/>
      <c r="F26" s="65"/>
      <c r="G26" s="65"/>
      <c r="H26" s="65"/>
      <c r="I26" s="65"/>
    </row>
    <row r="27" spans="1:9" ht="30" customHeight="1">
      <c r="A27" s="64"/>
      <c r="B27" s="65"/>
      <c r="C27" s="66"/>
      <c r="D27" s="5" t="s">
        <v>18</v>
      </c>
      <c r="E27" s="5" t="s">
        <v>19</v>
      </c>
      <c r="F27" s="5" t="s">
        <v>22</v>
      </c>
      <c r="G27" s="5" t="s">
        <v>33</v>
      </c>
      <c r="H27" s="5" t="s">
        <v>32</v>
      </c>
      <c r="I27" s="4" t="s">
        <v>4</v>
      </c>
    </row>
    <row r="28" spans="1:9" ht="29.25" customHeight="1">
      <c r="A28" s="64"/>
      <c r="B28" s="64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4"/>
      <c r="B29" s="64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70"/>
      <c r="B30" s="70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70"/>
      <c r="B31" s="70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70"/>
      <c r="B32" s="70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7" t="s">
        <v>39</v>
      </c>
      <c r="B33" s="67"/>
      <c r="C33" s="67"/>
      <c r="D33" s="68"/>
      <c r="E33" s="68"/>
      <c r="F33" s="68"/>
      <c r="G33" s="68"/>
      <c r="H33" s="68"/>
      <c r="I33" s="68"/>
    </row>
    <row r="34" spans="1:9" ht="15.75">
      <c r="A34" s="62" t="s">
        <v>40</v>
      </c>
      <c r="B34" s="62"/>
      <c r="C34" s="62"/>
      <c r="D34" s="62"/>
      <c r="E34" s="62"/>
      <c r="F34" s="62"/>
      <c r="G34" s="62"/>
      <c r="H34" s="62"/>
      <c r="I34" s="62"/>
    </row>
    <row r="35" spans="1:9" ht="15.75">
      <c r="A35" s="3" t="s">
        <v>8</v>
      </c>
      <c r="B35" s="63" t="s">
        <v>47</v>
      </c>
      <c r="C35" s="63"/>
      <c r="D35" s="63"/>
      <c r="E35" s="63"/>
      <c r="F35" s="63"/>
      <c r="G35" s="63"/>
      <c r="H35" s="63"/>
      <c r="I35" s="63"/>
    </row>
    <row r="36" spans="1:9" ht="15.75" customHeight="1">
      <c r="A36" s="64" t="s">
        <v>9</v>
      </c>
      <c r="B36" s="65" t="s">
        <v>10</v>
      </c>
      <c r="C36" s="66" t="s">
        <v>5</v>
      </c>
      <c r="D36" s="65" t="s">
        <v>0</v>
      </c>
      <c r="E36" s="65"/>
      <c r="F36" s="65"/>
      <c r="G36" s="65"/>
      <c r="H36" s="65"/>
      <c r="I36" s="65"/>
    </row>
    <row r="37" spans="1:9" ht="15.75">
      <c r="A37" s="64"/>
      <c r="B37" s="65"/>
      <c r="C37" s="66"/>
      <c r="D37" s="5" t="s">
        <v>18</v>
      </c>
      <c r="E37" s="5" t="s">
        <v>19</v>
      </c>
      <c r="F37" s="5" t="s">
        <v>22</v>
      </c>
      <c r="G37" s="5" t="s">
        <v>33</v>
      </c>
      <c r="H37" s="5" t="s">
        <v>32</v>
      </c>
      <c r="I37" s="4" t="s">
        <v>4</v>
      </c>
    </row>
    <row r="38" spans="1:9" ht="31.5" customHeight="1">
      <c r="A38" s="64"/>
      <c r="B38" s="65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4"/>
      <c r="B39" s="65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4"/>
      <c r="B40" s="65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4"/>
      <c r="B41" s="65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4"/>
      <c r="B42" s="65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1" t="s">
        <v>43</v>
      </c>
      <c r="B43" s="61"/>
      <c r="C43" s="61"/>
      <c r="D43" s="61"/>
      <c r="E43" s="61"/>
      <c r="F43" s="61"/>
      <c r="G43" s="61"/>
      <c r="H43" s="61"/>
      <c r="I43" s="61"/>
    </row>
    <row r="44" spans="1:9" ht="15.75">
      <c r="A44" s="62" t="s">
        <v>41</v>
      </c>
      <c r="B44" s="62"/>
      <c r="C44" s="62"/>
      <c r="D44" s="62"/>
      <c r="E44" s="62"/>
      <c r="F44" s="62"/>
      <c r="G44" s="62"/>
      <c r="H44" s="62"/>
      <c r="I44" s="62"/>
    </row>
    <row r="45" spans="1:9" ht="15.75">
      <c r="A45" s="3" t="s">
        <v>8</v>
      </c>
      <c r="B45" s="63" t="s">
        <v>42</v>
      </c>
      <c r="C45" s="63"/>
      <c r="D45" s="63"/>
      <c r="E45" s="63"/>
      <c r="F45" s="63"/>
      <c r="G45" s="63"/>
      <c r="H45" s="63"/>
      <c r="I45" s="63"/>
    </row>
    <row r="46" spans="1:9" ht="15.75">
      <c r="A46" s="64" t="s">
        <v>9</v>
      </c>
      <c r="B46" s="65" t="s">
        <v>10</v>
      </c>
      <c r="C46" s="66" t="s">
        <v>5</v>
      </c>
      <c r="D46" s="65" t="s">
        <v>0</v>
      </c>
      <c r="E46" s="65"/>
      <c r="F46" s="65"/>
      <c r="G46" s="65"/>
      <c r="H46" s="65"/>
      <c r="I46" s="65"/>
    </row>
    <row r="47" spans="1:9" ht="15.75">
      <c r="A47" s="64"/>
      <c r="B47" s="65"/>
      <c r="C47" s="66"/>
      <c r="D47" s="5" t="s">
        <v>18</v>
      </c>
      <c r="E47" s="5" t="s">
        <v>19</v>
      </c>
      <c r="F47" s="5" t="s">
        <v>22</v>
      </c>
      <c r="G47" s="5" t="s">
        <v>33</v>
      </c>
      <c r="H47" s="5" t="s">
        <v>32</v>
      </c>
      <c r="I47" s="4" t="s">
        <v>4</v>
      </c>
    </row>
    <row r="48" spans="1:9" ht="31.5">
      <c r="A48" s="64"/>
      <c r="B48" s="65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4"/>
      <c r="B49" s="65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4"/>
      <c r="B50" s="65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4"/>
      <c r="B51" s="65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4"/>
      <c r="B52" s="65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1" t="s">
        <v>44</v>
      </c>
      <c r="B53" s="61"/>
      <c r="C53" s="61"/>
      <c r="D53" s="61"/>
      <c r="E53" s="61"/>
      <c r="F53" s="61"/>
      <c r="G53" s="61"/>
      <c r="H53" s="61"/>
      <c r="I53" s="61"/>
    </row>
    <row r="54" spans="1:9" ht="15.75">
      <c r="A54" s="62" t="s">
        <v>45</v>
      </c>
      <c r="B54" s="62"/>
      <c r="C54" s="62"/>
      <c r="D54" s="62"/>
      <c r="E54" s="62"/>
      <c r="F54" s="62"/>
      <c r="G54" s="62"/>
      <c r="H54" s="62"/>
      <c r="I54" s="62"/>
    </row>
    <row r="55" spans="1:9" ht="15.75">
      <c r="A55" s="3" t="s">
        <v>8</v>
      </c>
      <c r="B55" s="63" t="s">
        <v>23</v>
      </c>
      <c r="C55" s="63"/>
      <c r="D55" s="63"/>
      <c r="E55" s="63"/>
      <c r="F55" s="63"/>
      <c r="G55" s="63"/>
      <c r="H55" s="63"/>
      <c r="I55" s="63"/>
    </row>
    <row r="56" spans="1:9" ht="15.75">
      <c r="A56" s="64" t="s">
        <v>9</v>
      </c>
      <c r="B56" s="65" t="s">
        <v>10</v>
      </c>
      <c r="C56" s="66" t="s">
        <v>5</v>
      </c>
      <c r="D56" s="65" t="s">
        <v>0</v>
      </c>
      <c r="E56" s="65"/>
      <c r="F56" s="65"/>
      <c r="G56" s="65"/>
      <c r="H56" s="65"/>
      <c r="I56" s="65"/>
    </row>
    <row r="57" spans="1:9" ht="15.75">
      <c r="A57" s="64"/>
      <c r="B57" s="65"/>
      <c r="C57" s="66"/>
      <c r="D57" s="5" t="s">
        <v>18</v>
      </c>
      <c r="E57" s="5" t="s">
        <v>19</v>
      </c>
      <c r="F57" s="5" t="s">
        <v>22</v>
      </c>
      <c r="G57" s="5" t="s">
        <v>33</v>
      </c>
      <c r="H57" s="5" t="s">
        <v>32</v>
      </c>
      <c r="I57" s="4" t="s">
        <v>4</v>
      </c>
    </row>
    <row r="58" spans="1:9" ht="31.5">
      <c r="A58" s="64"/>
      <c r="B58" s="65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4"/>
      <c r="B59" s="65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4"/>
      <c r="B60" s="65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78.75">
      <c r="A61" s="64"/>
      <c r="B61" s="65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4"/>
      <c r="B62" s="65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43:I43"/>
    <mergeCell ref="A44:I44"/>
    <mergeCell ref="B30:B32"/>
    <mergeCell ref="A36:A42"/>
    <mergeCell ref="B36:B37"/>
    <mergeCell ref="C36:C37"/>
    <mergeCell ref="D36:I36"/>
    <mergeCell ref="A46:A52"/>
    <mergeCell ref="B46:B47"/>
    <mergeCell ref="C46:C47"/>
    <mergeCell ref="D46:I46"/>
    <mergeCell ref="B48:B52"/>
    <mergeCell ref="B45:I45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53:I53"/>
    <mergeCell ref="A54:I54"/>
    <mergeCell ref="B55:I55"/>
    <mergeCell ref="A56:A62"/>
    <mergeCell ref="B56:B57"/>
    <mergeCell ref="C56:C57"/>
    <mergeCell ref="D56:I56"/>
    <mergeCell ref="B58:B6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29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9" width="11.57421875" style="25" customWidth="1"/>
    <col min="10" max="10" width="18.00390625" style="25" customWidth="1"/>
    <col min="11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2" spans="9:17" ht="15">
      <c r="I2" s="57"/>
      <c r="J2" s="59" t="s">
        <v>61</v>
      </c>
      <c r="K2" s="60"/>
      <c r="L2" s="50"/>
      <c r="M2" s="50"/>
      <c r="N2" s="51"/>
      <c r="O2" s="51"/>
      <c r="P2" s="27"/>
      <c r="Q2" s="27"/>
    </row>
    <row r="3" spans="10:15" ht="15">
      <c r="J3" s="52" t="s">
        <v>52</v>
      </c>
      <c r="K3" s="52"/>
      <c r="L3" s="52"/>
      <c r="M3" s="52"/>
      <c r="N3" s="52"/>
      <c r="O3" s="52"/>
    </row>
    <row r="4" spans="10:15" ht="15">
      <c r="J4" s="52" t="s">
        <v>53</v>
      </c>
      <c r="K4" s="52"/>
      <c r="L4" s="52"/>
      <c r="M4" s="52"/>
      <c r="N4" s="52"/>
      <c r="O4" s="53"/>
    </row>
    <row r="5" spans="10:15" ht="15">
      <c r="J5" s="52" t="s">
        <v>54</v>
      </c>
      <c r="K5" s="52"/>
      <c r="L5" s="52"/>
      <c r="M5" s="52"/>
      <c r="N5" s="52"/>
      <c r="O5" s="52"/>
    </row>
    <row r="6" spans="10:15" ht="12.75">
      <c r="J6" s="54"/>
      <c r="K6" s="54"/>
      <c r="L6" s="54"/>
      <c r="M6" s="54"/>
      <c r="N6" s="54"/>
      <c r="O6" s="54"/>
    </row>
    <row r="7" spans="10:15" ht="12.75">
      <c r="J7" s="55" t="s">
        <v>62</v>
      </c>
      <c r="K7" s="56"/>
      <c r="L7" s="56"/>
      <c r="M7" s="56"/>
      <c r="N7" s="57"/>
      <c r="O7" s="58"/>
    </row>
    <row r="9" spans="1:15" ht="15">
      <c r="A9" s="26"/>
      <c r="B9" s="27"/>
      <c r="D9" s="27"/>
      <c r="E9" s="28"/>
      <c r="F9" s="29"/>
      <c r="G9" s="30"/>
      <c r="J9" s="8" t="s">
        <v>55</v>
      </c>
      <c r="K9" s="49"/>
      <c r="L9" s="35"/>
      <c r="M9" s="12"/>
      <c r="N9" s="36"/>
      <c r="O9" s="37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13" t="s">
        <v>49</v>
      </c>
      <c r="K11" s="13"/>
      <c r="L11" s="13"/>
      <c r="M11" s="14"/>
      <c r="N11" s="36"/>
      <c r="O11" s="36"/>
    </row>
    <row r="12" spans="1:15" ht="15">
      <c r="A12" s="26"/>
      <c r="B12" s="27"/>
      <c r="D12" s="27"/>
      <c r="E12" s="28"/>
      <c r="F12" s="29"/>
      <c r="G12" s="30"/>
      <c r="J12" s="13" t="s">
        <v>50</v>
      </c>
      <c r="K12" s="13"/>
      <c r="L12" s="13"/>
      <c r="M12" s="14"/>
      <c r="N12" s="36"/>
      <c r="O12" s="37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6"/>
      <c r="O13" s="37"/>
    </row>
    <row r="14" spans="1:15" ht="15.75" customHeight="1">
      <c r="A14" s="26"/>
      <c r="B14" s="18"/>
      <c r="C14" s="20"/>
      <c r="D14" s="18"/>
      <c r="E14" s="20"/>
      <c r="F14" s="29"/>
      <c r="G14" s="30"/>
      <c r="J14" s="76" t="s">
        <v>60</v>
      </c>
      <c r="K14" s="76"/>
      <c r="L14" s="76"/>
      <c r="M14" s="76"/>
      <c r="N14" s="76"/>
      <c r="O14" s="76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77" t="s">
        <v>58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60.75" customHeight="1">
      <c r="A17" s="79" t="s">
        <v>12</v>
      </c>
      <c r="B17" s="79" t="s">
        <v>26</v>
      </c>
      <c r="C17" s="79" t="s">
        <v>27</v>
      </c>
      <c r="D17" s="79" t="s">
        <v>28</v>
      </c>
      <c r="E17" s="79" t="s">
        <v>29</v>
      </c>
      <c r="F17" s="79" t="s">
        <v>48</v>
      </c>
      <c r="G17" s="80" t="s">
        <v>7</v>
      </c>
      <c r="H17" s="79" t="s">
        <v>30</v>
      </c>
      <c r="I17" s="79"/>
      <c r="J17" s="79"/>
      <c r="K17" s="79"/>
      <c r="L17" s="79"/>
      <c r="M17" s="79"/>
      <c r="N17" s="79" t="s">
        <v>13</v>
      </c>
      <c r="O17" s="79" t="s">
        <v>31</v>
      </c>
    </row>
    <row r="18" spans="1:15" ht="60" customHeight="1">
      <c r="A18" s="79"/>
      <c r="B18" s="79"/>
      <c r="C18" s="79"/>
      <c r="D18" s="79"/>
      <c r="E18" s="79"/>
      <c r="F18" s="79"/>
      <c r="G18" s="80"/>
      <c r="H18" s="38" t="s">
        <v>1</v>
      </c>
      <c r="I18" s="38" t="s">
        <v>18</v>
      </c>
      <c r="J18" s="38" t="s">
        <v>19</v>
      </c>
      <c r="K18" s="38" t="s">
        <v>22</v>
      </c>
      <c r="L18" s="38" t="s">
        <v>33</v>
      </c>
      <c r="M18" s="38" t="s">
        <v>32</v>
      </c>
      <c r="N18" s="79"/>
      <c r="O18" s="79"/>
    </row>
    <row r="19" spans="1:15" ht="1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13</v>
      </c>
    </row>
    <row r="20" spans="1:15" ht="15">
      <c r="A20" s="85">
        <v>1</v>
      </c>
      <c r="B20" s="86" t="s">
        <v>57</v>
      </c>
      <c r="C20" s="86" t="s">
        <v>59</v>
      </c>
      <c r="D20" s="85" t="s">
        <v>56</v>
      </c>
      <c r="E20" s="46">
        <v>87000</v>
      </c>
      <c r="F20" s="39">
        <f>SUM(F21:F24)</f>
        <v>0</v>
      </c>
      <c r="G20" s="40" t="s">
        <v>4</v>
      </c>
      <c r="H20" s="44">
        <f>SUM(I20:M20)</f>
        <v>87000</v>
      </c>
      <c r="I20" s="44">
        <v>0</v>
      </c>
      <c r="J20" s="44">
        <v>0</v>
      </c>
      <c r="K20" s="44">
        <v>8000</v>
      </c>
      <c r="L20" s="44">
        <f>SUM(L24+L23+L22+L21)</f>
        <v>79000</v>
      </c>
      <c r="M20" s="44">
        <v>0</v>
      </c>
      <c r="N20" s="44">
        <f>SUM(N24+N23+N22+N21)</f>
        <v>0</v>
      </c>
      <c r="O20" s="81" t="s">
        <v>21</v>
      </c>
    </row>
    <row r="21" spans="1:15" ht="25.5">
      <c r="A21" s="85"/>
      <c r="B21" s="86"/>
      <c r="C21" s="86"/>
      <c r="D21" s="85"/>
      <c r="E21" s="47">
        <f>SUM(F21:H21)</f>
        <v>0</v>
      </c>
      <c r="F21" s="39">
        <v>0</v>
      </c>
      <c r="G21" s="40" t="s">
        <v>2</v>
      </c>
      <c r="H21" s="44">
        <f aca="true" t="shared" si="0" ref="H21:H29">SUM(I21:M21)</f>
        <v>0</v>
      </c>
      <c r="I21" s="44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82"/>
    </row>
    <row r="22" spans="1:15" ht="25.5">
      <c r="A22" s="85"/>
      <c r="B22" s="86"/>
      <c r="C22" s="86"/>
      <c r="D22" s="85"/>
      <c r="E22" s="47">
        <f>SUM(F22:H22)</f>
        <v>0</v>
      </c>
      <c r="F22" s="39">
        <v>0</v>
      </c>
      <c r="G22" s="40" t="s">
        <v>6</v>
      </c>
      <c r="H22" s="44">
        <f t="shared" si="0"/>
        <v>0</v>
      </c>
      <c r="I22" s="44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82"/>
    </row>
    <row r="23" spans="1:15" ht="38.25">
      <c r="A23" s="85"/>
      <c r="B23" s="86"/>
      <c r="C23" s="86"/>
      <c r="D23" s="85"/>
      <c r="E23" s="46">
        <v>87000</v>
      </c>
      <c r="F23" s="39">
        <v>0</v>
      </c>
      <c r="G23" s="40" t="s">
        <v>15</v>
      </c>
      <c r="H23" s="44">
        <v>87000</v>
      </c>
      <c r="I23" s="44">
        <v>0</v>
      </c>
      <c r="J23" s="44">
        <v>0</v>
      </c>
      <c r="K23" s="45">
        <v>8000</v>
      </c>
      <c r="L23" s="45">
        <v>79000</v>
      </c>
      <c r="M23" s="45">
        <v>0</v>
      </c>
      <c r="N23" s="45">
        <v>0</v>
      </c>
      <c r="O23" s="82"/>
    </row>
    <row r="24" spans="1:15" ht="43.5" customHeight="1">
      <c r="A24" s="85"/>
      <c r="B24" s="86"/>
      <c r="C24" s="86"/>
      <c r="D24" s="85"/>
      <c r="E24" s="47">
        <f>SUM(F24:H24)</f>
        <v>0</v>
      </c>
      <c r="F24" s="39">
        <v>0</v>
      </c>
      <c r="G24" s="40" t="s">
        <v>3</v>
      </c>
      <c r="H24" s="44">
        <f t="shared" si="0"/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83"/>
    </row>
    <row r="25" spans="1:15" ht="15">
      <c r="A25" s="84" t="s">
        <v>14</v>
      </c>
      <c r="B25" s="84"/>
      <c r="C25" s="84"/>
      <c r="D25" s="84"/>
      <c r="E25" s="46">
        <v>87000</v>
      </c>
      <c r="F25" s="41">
        <v>0</v>
      </c>
      <c r="G25" s="42" t="s">
        <v>1</v>
      </c>
      <c r="H25" s="44">
        <f t="shared" si="0"/>
        <v>87000</v>
      </c>
      <c r="I25" s="44">
        <v>0</v>
      </c>
      <c r="J25" s="44">
        <v>0</v>
      </c>
      <c r="K25" s="44">
        <v>8000</v>
      </c>
      <c r="L25" s="44">
        <f>SUM(L29+L28+L27+L26)</f>
        <v>79000</v>
      </c>
      <c r="M25" s="44">
        <v>0</v>
      </c>
      <c r="N25" s="44">
        <f>SUM(N29+N28+N27+N26)</f>
        <v>0</v>
      </c>
      <c r="O25" s="43"/>
    </row>
    <row r="26" spans="1:15" ht="25.5">
      <c r="A26" s="84"/>
      <c r="B26" s="84"/>
      <c r="C26" s="84"/>
      <c r="D26" s="84"/>
      <c r="E26" s="48">
        <v>0</v>
      </c>
      <c r="F26" s="41">
        <v>0</v>
      </c>
      <c r="G26" s="42" t="s">
        <v>2</v>
      </c>
      <c r="H26" s="44">
        <f t="shared" si="0"/>
        <v>0</v>
      </c>
      <c r="I26" s="44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3"/>
    </row>
    <row r="27" spans="1:15" ht="25.5">
      <c r="A27" s="84"/>
      <c r="B27" s="84"/>
      <c r="C27" s="84"/>
      <c r="D27" s="84"/>
      <c r="E27" s="48">
        <v>0</v>
      </c>
      <c r="F27" s="41">
        <v>0</v>
      </c>
      <c r="G27" s="42" t="s">
        <v>6</v>
      </c>
      <c r="H27" s="44">
        <f t="shared" si="0"/>
        <v>0</v>
      </c>
      <c r="I27" s="44">
        <v>0</v>
      </c>
      <c r="J27" s="44">
        <v>0</v>
      </c>
      <c r="K27" s="45">
        <v>0</v>
      </c>
      <c r="L27" s="45">
        <v>0</v>
      </c>
      <c r="M27" s="45">
        <v>0</v>
      </c>
      <c r="N27" s="45">
        <v>0</v>
      </c>
      <c r="O27" s="43"/>
    </row>
    <row r="28" spans="1:15" ht="38.25">
      <c r="A28" s="84"/>
      <c r="B28" s="84"/>
      <c r="C28" s="84"/>
      <c r="D28" s="84"/>
      <c r="E28" s="46">
        <v>87000</v>
      </c>
      <c r="F28" s="41">
        <v>0</v>
      </c>
      <c r="G28" s="42" t="s">
        <v>15</v>
      </c>
      <c r="H28" s="44">
        <f t="shared" si="0"/>
        <v>87000</v>
      </c>
      <c r="I28" s="44">
        <v>0</v>
      </c>
      <c r="J28" s="45">
        <v>0</v>
      </c>
      <c r="K28" s="45">
        <v>8000</v>
      </c>
      <c r="L28" s="45">
        <v>79000</v>
      </c>
      <c r="M28" s="45">
        <v>0</v>
      </c>
      <c r="N28" s="45">
        <v>0</v>
      </c>
      <c r="O28" s="43"/>
    </row>
    <row r="29" spans="1:15" ht="15">
      <c r="A29" s="84"/>
      <c r="B29" s="84"/>
      <c r="C29" s="84"/>
      <c r="D29" s="84"/>
      <c r="E29" s="48">
        <v>0</v>
      </c>
      <c r="F29" s="41">
        <v>0</v>
      </c>
      <c r="G29" s="42" t="s">
        <v>3</v>
      </c>
      <c r="H29" s="44">
        <f t="shared" si="0"/>
        <v>0</v>
      </c>
      <c r="I29" s="44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3"/>
    </row>
  </sheetData>
  <sheetProtection/>
  <mergeCells count="18"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  <mergeCell ref="J14:O14"/>
    <mergeCell ref="A16:O16"/>
    <mergeCell ref="N17:N18"/>
    <mergeCell ref="O17:O18"/>
    <mergeCell ref="G17:G18"/>
    <mergeCell ref="H17:M17"/>
    <mergeCell ref="A17:A18"/>
    <mergeCell ref="B17:B18"/>
  </mergeCells>
  <printOptions/>
  <pageMargins left="0.7" right="0.7" top="0.17" bottom="0.17" header="0.17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2022-06-06T11:54:24Z</cp:lastPrinted>
  <dcterms:created xsi:type="dcterms:W3CDTF">1996-10-08T23:32:33Z</dcterms:created>
  <dcterms:modified xsi:type="dcterms:W3CDTF">2022-06-28T11:54:12Z</dcterms:modified>
  <cp:category/>
  <cp:version/>
  <cp:contentType/>
  <cp:contentStatus/>
</cp:coreProperties>
</file>