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/>
  </bookViews>
  <sheets>
    <sheet name="Приложение 2" sheetId="6" r:id="rId1"/>
  </sheets>
  <definedNames>
    <definedName name="_xlnm.Print_Area" localSheetId="0">'Приложение 2'!$A$1:$K$82</definedName>
  </definedNames>
  <calcPr calcId="145621"/>
</workbook>
</file>

<file path=xl/calcChain.xml><?xml version="1.0" encoding="utf-8"?>
<calcChain xmlns="http://schemas.openxmlformats.org/spreadsheetml/2006/main">
  <c r="A12" i="6" l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30" i="6" s="1"/>
  <c r="A31" i="6" s="1"/>
  <c r="A32" i="6" s="1"/>
  <c r="A33" i="6" s="1"/>
  <c r="A34" i="6" s="1"/>
  <c r="A57" i="6" l="1"/>
  <c r="A3" i="6"/>
</calcChain>
</file>

<file path=xl/sharedStrings.xml><?xml version="1.0" encoding="utf-8"?>
<sst xmlns="http://schemas.openxmlformats.org/spreadsheetml/2006/main" count="397" uniqueCount="123">
  <si>
    <t>№ п/п</t>
  </si>
  <si>
    <t>Планируемое значение показателя по годам реализации</t>
  </si>
  <si>
    <t>Единица измерения</t>
  </si>
  <si>
    <t>Планируемые результаты реализации муниципальной программы</t>
  </si>
  <si>
    <t>Номер основного мероприятия в перечне  мероприятий подпрограммы</t>
  </si>
  <si>
    <t>Тип показателя</t>
  </si>
  <si>
    <t xml:space="preserve">Планируемые результаты реализации муниципальной  программы </t>
  </si>
  <si>
    <t xml:space="preserve">                                                                                                                               </t>
  </si>
  <si>
    <t>2-й год реализации программы 2018</t>
  </si>
  <si>
    <t>3-й год реализации программы 2019</t>
  </si>
  <si>
    <t>4-й год реализации программы 2020</t>
  </si>
  <si>
    <t>5-й год реализации программы 2021</t>
  </si>
  <si>
    <t>1-й год реализации программы 2017</t>
  </si>
  <si>
    <t>Базовое значение на начало реализации подпрограммы 2016</t>
  </si>
  <si>
    <t>Количество граждан, подписавшихся на периодические издания</t>
  </si>
  <si>
    <t>чел.</t>
  </si>
  <si>
    <t>Количество неисполненных предписаний (представлений) ОМСУ  и их должностными лицами об устранении нарушений, по которым приняты судебные решения, вступившие в законную силу в соответствии со ст.19.5 КоАП  РФ</t>
  </si>
  <si>
    <t xml:space="preserve">Доля выплаченных поощрений председателям домовых комитетов (старших по домам), старостам и председателям уличных комитетов за проводимую общественную  работу в сфере ЖКХ по отношению  к начисленным
</t>
  </si>
  <si>
    <t>Доля выплаченной премии  лицам, достигших возраста 90 лет и старше (долгожителей) зарегистрированным по месту жительства на территории городского округа Домодедово по отношению к начисленной</t>
  </si>
  <si>
    <t>Отклонение от установленной предельной численности депутатов, выборных должностных лиц местного самоуправления, осуществляющих свои полномочия на постоянной основе, муниципальных служащих органов местного самоупрвления муниципальных образований Московской области</t>
  </si>
  <si>
    <t>%</t>
  </si>
  <si>
    <t>5</t>
  </si>
  <si>
    <t>6</t>
  </si>
  <si>
    <t>7</t>
  </si>
  <si>
    <t>8</t>
  </si>
  <si>
    <t>Доля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</t>
  </si>
  <si>
    <t>единица</t>
  </si>
  <si>
    <t>Увеличение доли положительно рассмотренных заявлений на размещение антенно-мачтовых сооружений связи</t>
  </si>
  <si>
    <t>1</t>
  </si>
  <si>
    <t>2</t>
  </si>
  <si>
    <t>≤  5</t>
  </si>
  <si>
    <t>3</t>
  </si>
  <si>
    <t xml:space="preserve"> Обеспечение ежегодного прироста налоговых и неналоговых доходов бюджета городского округа Домодедово в отчетном финансовом году к поступлениям в году, предшествующем отчетному финансовому году      </t>
  </si>
  <si>
    <t>Уровень удовлетворенности граждан качеством предоставления государственных и муниципальных услуг</t>
  </si>
  <si>
    <t>мин.</t>
  </si>
  <si>
    <t>100</t>
  </si>
  <si>
    <t>шт.</t>
  </si>
  <si>
    <t>4</t>
  </si>
  <si>
    <t>Количество объектов приватизации имущества в соответствии с планом приватизации</t>
  </si>
  <si>
    <t>Количество объектов муниципального имущества подлежащих оценке</t>
  </si>
  <si>
    <t>Количество земельных участков, подготовленных органом местного самоуправления для реализации на торгах</t>
  </si>
  <si>
    <t>Доля перечисленных бюджетных средств на увеличение уставного капитала муниципальных унитарных предприятий по отношению к утвержденным бюджетным средствам выделенных на эти цели</t>
  </si>
  <si>
    <t>Доля расходов бюджета на содержание и ремонт муниципального жилищного фонда и нежилых помещений</t>
  </si>
  <si>
    <t>Проверка использования земель</t>
  </si>
  <si>
    <t>Прирост земельного налога</t>
  </si>
  <si>
    <t>Собираемость арендной платы за муниципальное имущество</t>
  </si>
  <si>
    <t>Погашение задолженности прошлых лет по арендной плате за земельные участки, государственная собственность на которые не разграничена</t>
  </si>
  <si>
    <t>Эффективность работы по взысканию задолженности по арендной плате за земельные участки, государственная собственность на которые не разграничена</t>
  </si>
  <si>
    <t>Представление земельных участков многодетным семьям</t>
  </si>
  <si>
    <t>Эффективность работы по взысканию задолженности по арендной плате за муниципальное имущество</t>
  </si>
  <si>
    <t>Повышение положительных результатов предоставления государственных и муниципальных услуг в области земельных отношений</t>
  </si>
  <si>
    <t>Доля архивных документов, хранящихся в муниципальном архиве в нормативных условиях, обеспечивающих их постоянное (вечное) и долговременное хранение, в общем количестве документов в муниципальном архиве</t>
  </si>
  <si>
    <t>_</t>
  </si>
  <si>
    <t>Собираемость от арендной платы за земельные участки, государственная собственность на которые не разграничена</t>
  </si>
  <si>
    <t>Среднее время ожидания в очереди для получения государственных (муниципальных) услуг</t>
  </si>
  <si>
    <t>Приоритетный целевой показатель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</si>
  <si>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Федерации), на уровне, не превышающем 5 %     </t>
  </si>
  <si>
    <t>Доля  архивных документов, переведенных в электронно-цифровую форму, от общего количества документов, находящихся на хранении  в муниципальном архиве муниципального образования.</t>
  </si>
  <si>
    <t>Подпрограмма     1   «Развитие информационной и технической инфраструктуры экосистемы цифровой экономики городского округа Домодедово на 2017-2021 годы.»</t>
  </si>
  <si>
    <t>Подпрограмма     2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2017-2021 годы»</t>
  </si>
  <si>
    <t>Подпрограмма     3  «Развитие муниципальной службы городского округа Домодедово на 2017-2021 годы»</t>
  </si>
  <si>
    <t>Подпрограмма     5  «Управление муниципальными финансами городского округа Домодедово на 2017-2021 годы»</t>
  </si>
  <si>
    <t>Подпрограмма     6  «Обеспечение деятельности Администрации городского округа Домодедово на 2017-2021 годы»</t>
  </si>
  <si>
    <t>Подпрограмма     8  «Развитие архивного дела на 2017-2021 годы»</t>
  </si>
  <si>
    <t xml:space="preserve">Подпрограмма     11  «Развитие имущественного комплекса городского округа Домодедово, в том числе обеспечение государственной регистрации права собственности в городском округе Домодедово; управление и распоряжение акциями хозяйственных обществ; приватизация имущества; управление и распоряжение  земельными участками на 2017-2021 годы»   
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</si>
  <si>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</t>
  </si>
  <si>
    <t>Доля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</t>
  </si>
  <si>
    <t>Доля архивных фондов муниципального архива, внесенных в общеотраслевую базу данных «Архивный фонд», от общего количества архивных фондов, хранящихся  в муниципальном архиве</t>
  </si>
  <si>
    <t>Показатель муниципальной программы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</si>
  <si>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</si>
  <si>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</si>
  <si>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</si>
  <si>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</si>
  <si>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</si>
  <si>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</si>
  <si>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</si>
  <si>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</si>
  <si>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</si>
  <si>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Соблюдение регламентного срока оказания государственных и муниципальных услуг в области земельных отношений</t>
  </si>
  <si>
    <t>Доля перечисленных ежегодных членских взносов в фонды и ассоциации</t>
  </si>
  <si>
    <t>Удобные услуги – Доля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</t>
  </si>
  <si>
    <t>-</t>
  </si>
  <si>
    <t>коэффициент</t>
  </si>
  <si>
    <t>Рейтинг-50</t>
  </si>
  <si>
    <t xml:space="preserve">Мобилизация доходов - Снижение задолженности в бюджет: налоговой, неналоговой (в части налоговой задолженности)
</t>
  </si>
  <si>
    <t>94,8</t>
  </si>
  <si>
    <t>0</t>
  </si>
  <si>
    <t>Увеличение доли граждан, зарегистрированных в ЕСИА</t>
  </si>
  <si>
    <t>Доля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</t>
  </si>
  <si>
    <t>Стоимостная доля закупаемого и арендуемого ОМСУ муниципального образования Московской области иностранного ПО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</si>
  <si>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</t>
  </si>
  <si>
    <t>Доля домашних хозяйств в муниципальном образовании Московской области, имеющих широкополосный доступ к сети Интернет</t>
  </si>
  <si>
    <t>Эффективность реализации бюджета, в части доходов от арендной платы и продажи земельных участков, государственная собственность на которые не разграничена</t>
  </si>
  <si>
    <t>Эффективность реализации бюджета, в части доходов от арендной платы и продажи муниципального имущества</t>
  </si>
  <si>
    <t>Эффективность работы по расторжению договоров аренды земельных участков, в отношении которых выявлен факт ненадлежащего исполнения условий договора</t>
  </si>
  <si>
    <t>Эффективность работы по вовлечению в хозяйственный оборот земельных участков, государственная собственность на которые не разграничена</t>
  </si>
  <si>
    <t>Доля государственных и муниципальных услуг в области земельных оношений, по которым соблюдены регламентные сроки оказания услуг, к общему количеству государственных и муниципальных услуг в области земельных отношений</t>
  </si>
  <si>
    <t>Доля государственных и муниципальных услуг в области земельных отношений, заявления на предоставление которых поступили в электронном виде посредством РПГУ, к общему числу заявлений на предоставление государственных и муниципальных услуг в области земельных отношений, поступивших в ОМСУ</t>
  </si>
  <si>
    <t>процент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</si>
  <si>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</si>
  <si>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</t>
  </si>
  <si>
    <t>Увеличение доли граждан, использующих механизм получения государственных и муниципальных услуг в электронной форме</t>
  </si>
  <si>
    <t>Качественные услуги – Доля муниципальных (государственных) услуг, по которым нарушены регламентные сроки</t>
  </si>
  <si>
    <t>Результативные услуги – Доля отказов в предоставлении муниципальных (государственных) услуг</t>
  </si>
  <si>
    <t>Повторные обращения – Доля обращений, поступивших на портал «Добродел», по которым поступили повторные обращения</t>
  </si>
  <si>
    <t>Отложенные решения – Доля отложенных решений от числа ответов, предоставленных на портале «Добродел» (по проблемам со сроком решения 8 р.д.)</t>
  </si>
  <si>
    <t>Ответь вовремя – Доля жалоб, поступивших на портал «Добродел», по которым нарушен срок подготовки ответа</t>
  </si>
  <si>
    <t>Доля используемых в деятельности ОМСУ муниципального образования Московской области информационно-аналитических сервисов ЕИАС ЖКХ МО</t>
  </si>
  <si>
    <t xml:space="preserve">Доля муниципальных дошкольных образовательных организаций и муниципальных общеобразовательных организаций в муниципальном образовании Московской области, подключенных к сети Интернет на скорости:
для дошкольных образовательных организаций – не менее 2 Мбит/с;
для общеобразовательных организаций, расположенных в городских поселениях и городских округах, – не менее 100 Мбит/с;
для общеобразовательных организаций, расположенных в сельских населенных пунктах, – не менее 50 Мбит/с
</t>
  </si>
  <si>
    <t>Количество современных компьютеров (со сроком эксплуатации не более семи лет) на 100 обучающихся в общеобразовательных организациях муниципального образования Московской области</t>
  </si>
  <si>
    <t>Доля муниципальных организаций в муниципальном образовании Московской области обеспеченных современными аппаратно-программными комплексами со средствами криптографической защиты информации</t>
  </si>
  <si>
    <t>Количество муниципальных образований Московской области, в которых внедрена целевая модель цифровой образовательной среды в образовательных организациях, реализующих образовательные программы общего образования и среднего профессионального образования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</si>
  <si>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</si>
  <si>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 xml:space="preserve">Доля муниципальных учреждений культуры, обеспеченных доступом в информационно-телекоммуникационную сеть Интернет на скорости:
для учреждений культуры, расположенных в городских населенных пунктах, – не менее 50 Мбит/с;
для учреждений культуры, расположенных в сельских населенных пунктах, – не менее 10 Мбит/с
</t>
  </si>
  <si>
    <t>Обращение Губернатора Московской области</t>
  </si>
  <si>
    <t>Указной</t>
  </si>
  <si>
    <t>Доля объектов недвижимого имущества, поставленных на кадастровый учет от выявленных земельных участков с объектами  без прав</t>
  </si>
  <si>
    <t>Снижение доли налоговой задолженности к собственным налоговым поступлениям в консолидированный бюджет Московской области</t>
  </si>
  <si>
    <t>Новые налогоплательщики - Приглашаем к регистрации/перерегистрации новых юридических и физических лиц</t>
  </si>
  <si>
    <t>Количество поставленных на кадастровый учет объектов недвижимости, количество оформленных технических паспортов</t>
  </si>
  <si>
    <t>Доля заявителей, ожидающих в очереди более 12 минут</t>
  </si>
  <si>
    <t>Доля образовательных организаций, у которых есть широкополосный доступ к сети Интернет (не менее 100 Мбит/с), за исключением дошкольных</t>
  </si>
  <si>
    <t xml:space="preserve">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18.06.2019 № 1283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2 к муниципальной  программе городского 
 «Эффективная власть на 2017-2021 годы»
утвержденной постановлением Администрации                                                                                                           
городского округа Домодедово от  10.11.2016 г № 3534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</si>
</sst>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2E2E2E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sz val="11"/>
      <color rgb="FF00000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9" fillId="2" borderId="9" applyNumberFormat="0" applyAlignment="0" applyProtection="0"/>
    <xf numFmtId="0" fontId="7" fillId="0" borderId="0">
      <protection locked="0"/>
    </xf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0" xfId="0" applyFont="1" applyFill="1" applyAlignment="1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49" fontId="1" fillId="3" borderId="3" xfId="1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0" fontId="0" fillId="3" borderId="0" xfId="0" applyFill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3">
    <cellStyle name="Вывод" xfId="1" builtinId="2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tabSelected="1" view="pageBreakPreview" zoomScale="80" zoomScaleNormal="100" zoomScaleSheetLayoutView="80" workbookViewId="0">
      <pane xSplit="8" ySplit="9" topLeftCell="I34" activePane="bottomRight" state="frozen"/>
      <selection pane="topRight" activeCell="I1" sqref="I1"/>
      <selection pane="bottomLeft" activeCell="A10" sqref="A10"/>
      <selection pane="bottomRight" activeCell="G1" sqref="G1:K1"/>
    </sheetView>
  </sheetViews>
  <sheetFormatPr defaultRowHeight="15.75" x14ac:dyDescent="0.2"/>
  <cols>
    <col min="1" max="1" width="9.42578125" style="13" customWidth="1"/>
    <col min="2" max="2" width="58.5703125" style="14" customWidth="1"/>
    <col min="3" max="3" width="17.140625" style="13" customWidth="1"/>
    <col min="4" max="4" width="12.5703125" style="13" customWidth="1"/>
    <col min="5" max="5" width="17" style="14" customWidth="1"/>
    <col min="6" max="6" width="16.28515625" style="14" customWidth="1"/>
    <col min="7" max="7" width="15.85546875" style="14" customWidth="1"/>
    <col min="8" max="8" width="15.7109375" style="14" customWidth="1"/>
    <col min="9" max="9" width="17.28515625" style="14" customWidth="1"/>
    <col min="10" max="10" width="18" style="14" customWidth="1"/>
    <col min="11" max="11" width="19.5703125" style="14" customWidth="1"/>
    <col min="12" max="12" width="0.28515625" style="2" customWidth="1"/>
    <col min="13" max="16384" width="9.140625" style="2"/>
  </cols>
  <sheetData>
    <row r="1" spans="1:14" ht="156.75" customHeight="1" x14ac:dyDescent="0.2">
      <c r="D1" s="6" t="s">
        <v>7</v>
      </c>
      <c r="G1" s="43" t="s">
        <v>122</v>
      </c>
      <c r="H1" s="44"/>
      <c r="I1" s="44"/>
      <c r="J1" s="44"/>
      <c r="K1" s="44"/>
      <c r="L1" s="12"/>
      <c r="M1" s="12"/>
      <c r="N1" s="12"/>
    </row>
    <row r="2" spans="1:14" s="1" customFormat="1" x14ac:dyDescent="0.2">
      <c r="A2" s="41" t="s">
        <v>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32"/>
      <c r="M2" s="32"/>
      <c r="N2" s="32"/>
    </row>
    <row r="3" spans="1:14" s="1" customFormat="1" ht="12.75" x14ac:dyDescent="0.2">
      <c r="A3" s="41" t="e">
        <f>#REF!</f>
        <v>#REF!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1" customForma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32"/>
      <c r="M4" s="32"/>
      <c r="N4" s="32"/>
    </row>
    <row r="5" spans="1:14" s="1" customFormat="1" ht="1.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32"/>
      <c r="M5" s="32"/>
      <c r="N5" s="32"/>
    </row>
    <row r="6" spans="1:14" hidden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2"/>
      <c r="M6" s="12"/>
      <c r="N6" s="12"/>
    </row>
    <row r="7" spans="1:14" x14ac:dyDescent="0.2">
      <c r="A7" s="42" t="s">
        <v>0</v>
      </c>
      <c r="B7" s="42" t="s">
        <v>3</v>
      </c>
      <c r="C7" s="55" t="s">
        <v>5</v>
      </c>
      <c r="D7" s="42" t="s">
        <v>2</v>
      </c>
      <c r="E7" s="42" t="s">
        <v>13</v>
      </c>
      <c r="F7" s="42" t="s">
        <v>1</v>
      </c>
      <c r="G7" s="42"/>
      <c r="H7" s="42"/>
      <c r="I7" s="42"/>
      <c r="J7" s="42"/>
      <c r="K7" s="42"/>
      <c r="L7" s="12"/>
      <c r="M7" s="12"/>
      <c r="N7" s="12"/>
    </row>
    <row r="8" spans="1:14" ht="78.75" x14ac:dyDescent="0.2">
      <c r="A8" s="42"/>
      <c r="B8" s="42"/>
      <c r="C8" s="55"/>
      <c r="D8" s="42"/>
      <c r="E8" s="42"/>
      <c r="F8" s="31" t="s">
        <v>12</v>
      </c>
      <c r="G8" s="31" t="s">
        <v>8</v>
      </c>
      <c r="H8" s="31" t="s">
        <v>9</v>
      </c>
      <c r="I8" s="31" t="s">
        <v>10</v>
      </c>
      <c r="J8" s="31" t="s">
        <v>11</v>
      </c>
      <c r="K8" s="31" t="s">
        <v>4</v>
      </c>
      <c r="L8" s="12"/>
      <c r="M8" s="12"/>
      <c r="N8" s="12"/>
    </row>
    <row r="9" spans="1:14" x14ac:dyDescent="0.2">
      <c r="A9" s="31">
        <v>1</v>
      </c>
      <c r="B9" s="31">
        <v>2</v>
      </c>
      <c r="C9" s="31">
        <v>3</v>
      </c>
      <c r="D9" s="31">
        <v>4</v>
      </c>
      <c r="E9" s="31">
        <v>5</v>
      </c>
      <c r="F9" s="31">
        <v>6</v>
      </c>
      <c r="G9" s="31">
        <v>7</v>
      </c>
      <c r="H9" s="31">
        <v>8</v>
      </c>
      <c r="I9" s="31">
        <v>9</v>
      </c>
      <c r="J9" s="31">
        <v>10</v>
      </c>
      <c r="K9" s="31">
        <v>11</v>
      </c>
      <c r="L9" s="12"/>
      <c r="M9" s="12"/>
      <c r="N9" s="12"/>
    </row>
    <row r="10" spans="1:14" ht="12.75" x14ac:dyDescent="0.2">
      <c r="A10" s="47" t="s">
        <v>58</v>
      </c>
      <c r="B10" s="48"/>
      <c r="C10" s="48"/>
      <c r="D10" s="48"/>
      <c r="E10" s="53"/>
      <c r="F10" s="53"/>
      <c r="G10" s="53"/>
      <c r="H10" s="53"/>
      <c r="I10" s="53"/>
      <c r="J10" s="53"/>
      <c r="K10" s="54"/>
      <c r="L10" s="12"/>
      <c r="M10" s="12"/>
      <c r="N10" s="12"/>
    </row>
    <row r="11" spans="1:14" ht="60" x14ac:dyDescent="0.2">
      <c r="A11" s="36">
        <v>1</v>
      </c>
      <c r="B11" s="38" t="s">
        <v>88</v>
      </c>
      <c r="C11" s="36" t="s">
        <v>55</v>
      </c>
      <c r="D11" s="16" t="s">
        <v>98</v>
      </c>
      <c r="E11" s="9">
        <v>100</v>
      </c>
      <c r="F11" s="9">
        <v>100</v>
      </c>
      <c r="G11" s="9">
        <v>100</v>
      </c>
      <c r="H11" s="21">
        <v>100</v>
      </c>
      <c r="I11" s="22">
        <v>100</v>
      </c>
      <c r="J11" s="22">
        <v>100</v>
      </c>
      <c r="K11" s="4" t="s">
        <v>28</v>
      </c>
      <c r="L11" s="12"/>
      <c r="M11" s="12"/>
      <c r="N11" s="12"/>
    </row>
    <row r="12" spans="1:14" ht="45" x14ac:dyDescent="0.2">
      <c r="A12" s="36">
        <f>A11+1</f>
        <v>2</v>
      </c>
      <c r="B12" s="17" t="s">
        <v>89</v>
      </c>
      <c r="C12" s="36" t="s">
        <v>55</v>
      </c>
      <c r="D12" s="16" t="s">
        <v>98</v>
      </c>
      <c r="E12" s="9" t="s">
        <v>81</v>
      </c>
      <c r="F12" s="9" t="s">
        <v>81</v>
      </c>
      <c r="G12" s="9" t="s">
        <v>81</v>
      </c>
      <c r="H12" s="21">
        <v>40</v>
      </c>
      <c r="I12" s="22">
        <v>25</v>
      </c>
      <c r="J12" s="22">
        <v>10</v>
      </c>
      <c r="K12" s="4" t="s">
        <v>28</v>
      </c>
      <c r="L12" s="12"/>
      <c r="M12" s="12"/>
      <c r="N12" s="12"/>
    </row>
    <row r="13" spans="1:14" ht="120" x14ac:dyDescent="0.2">
      <c r="A13" s="36">
        <f t="shared" ref="A13:A34" si="0">A12+1</f>
        <v>3</v>
      </c>
      <c r="B13" s="38" t="s">
        <v>90</v>
      </c>
      <c r="C13" s="36" t="s">
        <v>55</v>
      </c>
      <c r="D13" s="16" t="s">
        <v>98</v>
      </c>
      <c r="E13" s="9">
        <v>90</v>
      </c>
      <c r="F13" s="9">
        <v>90</v>
      </c>
      <c r="G13" s="9">
        <v>93</v>
      </c>
      <c r="H13" s="21">
        <v>95</v>
      </c>
      <c r="I13" s="22">
        <v>97</v>
      </c>
      <c r="J13" s="22">
        <v>100</v>
      </c>
      <c r="K13" s="4" t="s">
        <v>29</v>
      </c>
      <c r="L13" s="12"/>
      <c r="M13" s="12"/>
      <c r="N13" s="12"/>
    </row>
    <row r="14" spans="1:14" ht="45" x14ac:dyDescent="0.2">
      <c r="A14" s="36">
        <f t="shared" si="0"/>
        <v>4</v>
      </c>
      <c r="B14" s="38" t="s">
        <v>99</v>
      </c>
      <c r="C14" s="36" t="s">
        <v>55</v>
      </c>
      <c r="D14" s="16" t="s">
        <v>98</v>
      </c>
      <c r="E14" s="9">
        <v>100</v>
      </c>
      <c r="F14" s="9">
        <v>100</v>
      </c>
      <c r="G14" s="9">
        <v>100</v>
      </c>
      <c r="H14" s="21">
        <v>100</v>
      </c>
      <c r="I14" s="22">
        <v>100</v>
      </c>
      <c r="J14" s="22">
        <v>100</v>
      </c>
      <c r="K14" s="4" t="s">
        <v>29</v>
      </c>
      <c r="L14" s="12"/>
      <c r="M14" s="12"/>
      <c r="N14" s="12"/>
    </row>
    <row r="15" spans="1:14" ht="120" x14ac:dyDescent="0.2">
      <c r="A15" s="36">
        <f t="shared" si="0"/>
        <v>5</v>
      </c>
      <c r="B15" s="38" t="s">
        <v>100</v>
      </c>
      <c r="C15" s="36" t="s">
        <v>55</v>
      </c>
      <c r="D15" s="16" t="s">
        <v>98</v>
      </c>
      <c r="E15" s="9">
        <v>95</v>
      </c>
      <c r="F15" s="9">
        <v>95</v>
      </c>
      <c r="G15" s="9">
        <v>95</v>
      </c>
      <c r="H15" s="21">
        <v>100</v>
      </c>
      <c r="I15" s="22">
        <v>100</v>
      </c>
      <c r="J15" s="22">
        <v>100</v>
      </c>
      <c r="K15" s="4" t="s">
        <v>31</v>
      </c>
      <c r="L15" s="12"/>
      <c r="M15" s="12"/>
      <c r="N15" s="12"/>
    </row>
    <row r="16" spans="1:14" ht="45" x14ac:dyDescent="0.2">
      <c r="A16" s="36">
        <f t="shared" si="0"/>
        <v>6</v>
      </c>
      <c r="B16" s="38" t="s">
        <v>101</v>
      </c>
      <c r="C16" s="8" t="s">
        <v>115</v>
      </c>
      <c r="D16" s="16" t="s">
        <v>98</v>
      </c>
      <c r="E16" s="9">
        <v>60</v>
      </c>
      <c r="F16" s="9">
        <v>60</v>
      </c>
      <c r="G16" s="9">
        <v>70</v>
      </c>
      <c r="H16" s="21">
        <v>80</v>
      </c>
      <c r="I16" s="22">
        <v>82</v>
      </c>
      <c r="J16" s="22">
        <v>85</v>
      </c>
      <c r="K16" s="4" t="s">
        <v>31</v>
      </c>
      <c r="L16" s="12"/>
      <c r="M16" s="12"/>
      <c r="N16" s="12"/>
    </row>
    <row r="17" spans="1:14" ht="45" customHeight="1" x14ac:dyDescent="0.2">
      <c r="A17" s="36">
        <f t="shared" si="0"/>
        <v>7</v>
      </c>
      <c r="B17" s="38" t="s">
        <v>87</v>
      </c>
      <c r="C17" s="36" t="s">
        <v>55</v>
      </c>
      <c r="D17" s="16" t="s">
        <v>98</v>
      </c>
      <c r="E17" s="9">
        <v>48</v>
      </c>
      <c r="F17" s="9">
        <v>48</v>
      </c>
      <c r="G17" s="9">
        <v>50</v>
      </c>
      <c r="H17" s="21">
        <v>70</v>
      </c>
      <c r="I17" s="22">
        <v>75</v>
      </c>
      <c r="J17" s="22">
        <v>80</v>
      </c>
      <c r="K17" s="4" t="s">
        <v>31</v>
      </c>
      <c r="L17" s="12"/>
      <c r="M17" s="12"/>
      <c r="N17" s="12"/>
    </row>
    <row r="18" spans="1:14" ht="45" x14ac:dyDescent="0.2">
      <c r="A18" s="36">
        <f t="shared" si="0"/>
        <v>8</v>
      </c>
      <c r="B18" s="38" t="s">
        <v>102</v>
      </c>
      <c r="C18" s="36" t="s">
        <v>83</v>
      </c>
      <c r="D18" s="16" t="s">
        <v>98</v>
      </c>
      <c r="E18" s="36">
        <v>4</v>
      </c>
      <c r="F18" s="36">
        <v>4</v>
      </c>
      <c r="G18" s="36">
        <v>2.2999999999999998</v>
      </c>
      <c r="H18" s="23">
        <v>2.2000000000000002</v>
      </c>
      <c r="I18" s="24">
        <v>2</v>
      </c>
      <c r="J18" s="24">
        <v>2</v>
      </c>
      <c r="K18" s="4" t="s">
        <v>31</v>
      </c>
      <c r="L18" s="12"/>
      <c r="M18" s="12"/>
      <c r="N18" s="12"/>
    </row>
    <row r="19" spans="1:14" ht="60" x14ac:dyDescent="0.2">
      <c r="A19" s="36">
        <f t="shared" si="0"/>
        <v>9</v>
      </c>
      <c r="B19" s="38" t="s">
        <v>80</v>
      </c>
      <c r="C19" s="36" t="s">
        <v>55</v>
      </c>
      <c r="D19" s="16" t="s">
        <v>98</v>
      </c>
      <c r="E19" s="36">
        <v>70</v>
      </c>
      <c r="F19" s="36">
        <v>70</v>
      </c>
      <c r="G19" s="36">
        <v>80</v>
      </c>
      <c r="H19" s="23">
        <v>85</v>
      </c>
      <c r="I19" s="24">
        <v>85</v>
      </c>
      <c r="J19" s="24">
        <v>90</v>
      </c>
      <c r="K19" s="4" t="s">
        <v>31</v>
      </c>
      <c r="L19" s="12"/>
      <c r="M19" s="12"/>
      <c r="N19" s="12"/>
    </row>
    <row r="20" spans="1:14" ht="30" x14ac:dyDescent="0.2">
      <c r="A20" s="36">
        <f t="shared" si="0"/>
        <v>10</v>
      </c>
      <c r="B20" s="38" t="s">
        <v>103</v>
      </c>
      <c r="C20" s="36" t="s">
        <v>83</v>
      </c>
      <c r="D20" s="16" t="s">
        <v>98</v>
      </c>
      <c r="E20" s="9">
        <v>39</v>
      </c>
      <c r="F20" s="9" t="s">
        <v>81</v>
      </c>
      <c r="G20" s="9" t="s">
        <v>81</v>
      </c>
      <c r="H20" s="23">
        <v>22</v>
      </c>
      <c r="I20" s="24">
        <v>20</v>
      </c>
      <c r="J20" s="24">
        <v>18</v>
      </c>
      <c r="K20" s="4" t="s">
        <v>31</v>
      </c>
      <c r="L20" s="12"/>
      <c r="M20" s="12"/>
      <c r="N20" s="12"/>
    </row>
    <row r="21" spans="1:14" ht="45" x14ac:dyDescent="0.2">
      <c r="A21" s="36">
        <f t="shared" si="0"/>
        <v>11</v>
      </c>
      <c r="B21" s="38" t="s">
        <v>104</v>
      </c>
      <c r="C21" s="36" t="s">
        <v>83</v>
      </c>
      <c r="D21" s="16" t="s">
        <v>98</v>
      </c>
      <c r="E21" s="9" t="s">
        <v>81</v>
      </c>
      <c r="F21" s="9" t="s">
        <v>81</v>
      </c>
      <c r="G21" s="9" t="s">
        <v>81</v>
      </c>
      <c r="H21" s="23">
        <v>30</v>
      </c>
      <c r="I21" s="24">
        <v>30</v>
      </c>
      <c r="J21" s="24">
        <v>30</v>
      </c>
      <c r="K21" s="4" t="s">
        <v>31</v>
      </c>
      <c r="L21" s="12"/>
      <c r="M21" s="12"/>
      <c r="N21" s="12"/>
    </row>
    <row r="22" spans="1:14" ht="45" x14ac:dyDescent="0.2">
      <c r="A22" s="36">
        <f t="shared" si="0"/>
        <v>12</v>
      </c>
      <c r="B22" s="38" t="s">
        <v>105</v>
      </c>
      <c r="C22" s="36" t="s">
        <v>83</v>
      </c>
      <c r="D22" s="16" t="s">
        <v>98</v>
      </c>
      <c r="E22" s="9" t="s">
        <v>81</v>
      </c>
      <c r="F22" s="9" t="s">
        <v>81</v>
      </c>
      <c r="G22" s="9" t="s">
        <v>81</v>
      </c>
      <c r="H22" s="23">
        <v>30</v>
      </c>
      <c r="I22" s="24">
        <v>30</v>
      </c>
      <c r="J22" s="24">
        <v>30</v>
      </c>
      <c r="K22" s="4" t="s">
        <v>31</v>
      </c>
      <c r="L22" s="12"/>
      <c r="M22" s="12"/>
      <c r="N22" s="12"/>
    </row>
    <row r="23" spans="1:14" ht="30" x14ac:dyDescent="0.2">
      <c r="A23" s="36">
        <f t="shared" si="0"/>
        <v>13</v>
      </c>
      <c r="B23" s="38" t="s">
        <v>106</v>
      </c>
      <c r="C23" s="36" t="s">
        <v>83</v>
      </c>
      <c r="D23" s="16" t="s">
        <v>98</v>
      </c>
      <c r="E23" s="36">
        <v>10</v>
      </c>
      <c r="F23" s="36">
        <v>10</v>
      </c>
      <c r="G23" s="36">
        <v>10</v>
      </c>
      <c r="H23" s="23">
        <v>10</v>
      </c>
      <c r="I23" s="24">
        <v>5</v>
      </c>
      <c r="J23" s="24">
        <v>5</v>
      </c>
      <c r="K23" s="4" t="s">
        <v>31</v>
      </c>
      <c r="L23" s="12"/>
      <c r="M23" s="12"/>
      <c r="N23" s="12"/>
    </row>
    <row r="24" spans="1:14" ht="75" x14ac:dyDescent="0.2">
      <c r="A24" s="36">
        <f t="shared" si="0"/>
        <v>14</v>
      </c>
      <c r="B24" s="38" t="s">
        <v>25</v>
      </c>
      <c r="C24" s="36" t="s">
        <v>55</v>
      </c>
      <c r="D24" s="16" t="s">
        <v>98</v>
      </c>
      <c r="E24" s="36">
        <v>93</v>
      </c>
      <c r="F24" s="36">
        <v>93</v>
      </c>
      <c r="G24" s="36">
        <v>95</v>
      </c>
      <c r="H24" s="23">
        <v>96</v>
      </c>
      <c r="I24" s="24">
        <v>98</v>
      </c>
      <c r="J24" s="24">
        <v>100</v>
      </c>
      <c r="K24" s="4" t="s">
        <v>31</v>
      </c>
      <c r="L24" s="12"/>
      <c r="M24" s="12"/>
      <c r="N24" s="12"/>
    </row>
    <row r="25" spans="1:14" ht="45" x14ac:dyDescent="0.2">
      <c r="A25" s="36">
        <f t="shared" si="0"/>
        <v>15</v>
      </c>
      <c r="B25" s="38" t="s">
        <v>107</v>
      </c>
      <c r="C25" s="36" t="s">
        <v>55</v>
      </c>
      <c r="D25" s="16" t="s">
        <v>98</v>
      </c>
      <c r="E25" s="9">
        <v>50</v>
      </c>
      <c r="F25" s="9">
        <v>50</v>
      </c>
      <c r="G25" s="9">
        <v>70</v>
      </c>
      <c r="H25" s="21">
        <v>80</v>
      </c>
      <c r="I25" s="22">
        <v>90</v>
      </c>
      <c r="J25" s="22">
        <v>100</v>
      </c>
      <c r="K25" s="4" t="s">
        <v>31</v>
      </c>
      <c r="L25" s="12"/>
      <c r="M25" s="12"/>
      <c r="N25" s="12"/>
    </row>
    <row r="26" spans="1:14" ht="180" x14ac:dyDescent="0.2">
      <c r="A26" s="36">
        <f t="shared" si="0"/>
        <v>16</v>
      </c>
      <c r="B26" s="38" t="s">
        <v>108</v>
      </c>
      <c r="C26" s="36" t="s">
        <v>55</v>
      </c>
      <c r="D26" s="16" t="s">
        <v>98</v>
      </c>
      <c r="E26" s="9">
        <v>100</v>
      </c>
      <c r="F26" s="9">
        <v>100</v>
      </c>
      <c r="G26" s="9">
        <v>100</v>
      </c>
      <c r="H26" s="21">
        <v>100</v>
      </c>
      <c r="I26" s="22">
        <v>100</v>
      </c>
      <c r="J26" s="22">
        <v>100</v>
      </c>
      <c r="K26" s="4" t="s">
        <v>28</v>
      </c>
      <c r="L26" s="12"/>
      <c r="M26" s="12"/>
      <c r="N26" s="12"/>
    </row>
    <row r="27" spans="1:14" s="12" customFormat="1" ht="68.25" customHeight="1" x14ac:dyDescent="0.2">
      <c r="A27" s="36">
        <v>17</v>
      </c>
      <c r="B27" s="38" t="s">
        <v>121</v>
      </c>
      <c r="C27" s="36" t="s">
        <v>115</v>
      </c>
      <c r="D27" s="16" t="s">
        <v>98</v>
      </c>
      <c r="E27" s="9" t="s">
        <v>81</v>
      </c>
      <c r="F27" s="9" t="s">
        <v>81</v>
      </c>
      <c r="G27" s="9">
        <v>41</v>
      </c>
      <c r="H27" s="9">
        <v>41</v>
      </c>
      <c r="I27" s="9">
        <v>41</v>
      </c>
      <c r="J27" s="22">
        <v>50</v>
      </c>
      <c r="K27" s="4" t="s">
        <v>28</v>
      </c>
    </row>
    <row r="28" spans="1:14" ht="60" x14ac:dyDescent="0.2">
      <c r="A28" s="36">
        <v>18</v>
      </c>
      <c r="B28" s="38" t="s">
        <v>109</v>
      </c>
      <c r="C28" s="36" t="s">
        <v>55</v>
      </c>
      <c r="D28" s="16" t="s">
        <v>26</v>
      </c>
      <c r="E28" s="9">
        <v>13.6</v>
      </c>
      <c r="F28" s="9">
        <v>13.6</v>
      </c>
      <c r="G28" s="9">
        <v>13.8</v>
      </c>
      <c r="H28" s="21">
        <v>13.8</v>
      </c>
      <c r="I28" s="22">
        <v>13.8</v>
      </c>
      <c r="J28" s="22">
        <v>13.8</v>
      </c>
      <c r="K28" s="4" t="s">
        <v>37</v>
      </c>
      <c r="L28" s="12"/>
      <c r="M28" s="12"/>
      <c r="N28" s="12"/>
    </row>
    <row r="29" spans="1:14" ht="60" x14ac:dyDescent="0.2">
      <c r="A29" s="36">
        <v>19</v>
      </c>
      <c r="B29" s="38" t="s">
        <v>110</v>
      </c>
      <c r="C29" s="36" t="s">
        <v>55</v>
      </c>
      <c r="D29" s="16" t="s">
        <v>98</v>
      </c>
      <c r="E29" s="9" t="s">
        <v>81</v>
      </c>
      <c r="F29" s="9" t="s">
        <v>81</v>
      </c>
      <c r="G29" s="25">
        <v>100</v>
      </c>
      <c r="H29" s="26">
        <v>100</v>
      </c>
      <c r="I29" s="27">
        <v>100</v>
      </c>
      <c r="J29" s="27">
        <v>100</v>
      </c>
      <c r="K29" s="4" t="s">
        <v>37</v>
      </c>
      <c r="L29" s="12"/>
      <c r="M29" s="12"/>
      <c r="N29" s="12"/>
    </row>
    <row r="30" spans="1:14" ht="75" x14ac:dyDescent="0.2">
      <c r="A30" s="36">
        <f t="shared" si="0"/>
        <v>20</v>
      </c>
      <c r="B30" s="38" t="s">
        <v>111</v>
      </c>
      <c r="C30" s="36" t="s">
        <v>83</v>
      </c>
      <c r="D30" s="16" t="s">
        <v>26</v>
      </c>
      <c r="E30" s="9" t="s">
        <v>81</v>
      </c>
      <c r="F30" s="9" t="s">
        <v>81</v>
      </c>
      <c r="G30" s="9" t="s">
        <v>81</v>
      </c>
      <c r="H30" s="26">
        <v>1</v>
      </c>
      <c r="I30" s="27">
        <v>1</v>
      </c>
      <c r="J30" s="27">
        <v>1</v>
      </c>
      <c r="K30" s="4" t="s">
        <v>37</v>
      </c>
      <c r="L30" s="12"/>
      <c r="M30" s="12"/>
      <c r="N30" s="12"/>
    </row>
    <row r="31" spans="1:14" ht="48.75" customHeight="1" x14ac:dyDescent="0.2">
      <c r="A31" s="36">
        <f t="shared" si="0"/>
        <v>21</v>
      </c>
      <c r="B31" s="38" t="s">
        <v>27</v>
      </c>
      <c r="C31" s="36" t="s">
        <v>55</v>
      </c>
      <c r="D31" s="16" t="s">
        <v>98</v>
      </c>
      <c r="E31" s="9">
        <v>80</v>
      </c>
      <c r="F31" s="9">
        <v>80</v>
      </c>
      <c r="G31" s="9">
        <v>85</v>
      </c>
      <c r="H31" s="33">
        <v>90</v>
      </c>
      <c r="I31" s="31">
        <v>90</v>
      </c>
      <c r="J31" s="31">
        <v>90</v>
      </c>
      <c r="K31" s="4" t="s">
        <v>28</v>
      </c>
      <c r="L31" s="12"/>
      <c r="M31" s="12"/>
      <c r="N31" s="12"/>
    </row>
    <row r="32" spans="1:14" ht="75" x14ac:dyDescent="0.2">
      <c r="A32" s="36">
        <f t="shared" si="0"/>
        <v>22</v>
      </c>
      <c r="B32" s="38" t="s">
        <v>112</v>
      </c>
      <c r="C32" s="36" t="s">
        <v>114</v>
      </c>
      <c r="D32" s="16" t="s">
        <v>98</v>
      </c>
      <c r="E32" s="9">
        <v>75</v>
      </c>
      <c r="F32" s="9">
        <v>75</v>
      </c>
      <c r="G32" s="9">
        <v>76</v>
      </c>
      <c r="H32" s="28">
        <v>77</v>
      </c>
      <c r="I32" s="29">
        <v>78</v>
      </c>
      <c r="J32" s="31">
        <v>79</v>
      </c>
      <c r="K32" s="4" t="s">
        <v>28</v>
      </c>
      <c r="L32" s="12"/>
      <c r="M32" s="12"/>
      <c r="N32" s="12"/>
    </row>
    <row r="33" spans="1:14" ht="45" x14ac:dyDescent="0.2">
      <c r="A33" s="36">
        <f t="shared" si="0"/>
        <v>23</v>
      </c>
      <c r="B33" s="38" t="s">
        <v>91</v>
      </c>
      <c r="C33" s="36" t="s">
        <v>55</v>
      </c>
      <c r="D33" s="16" t="s">
        <v>98</v>
      </c>
      <c r="E33" s="36">
        <v>80</v>
      </c>
      <c r="F33" s="36">
        <v>80</v>
      </c>
      <c r="G33" s="36">
        <v>80</v>
      </c>
      <c r="H33" s="33">
        <v>80</v>
      </c>
      <c r="I33" s="31">
        <v>90</v>
      </c>
      <c r="J33" s="31">
        <v>97</v>
      </c>
      <c r="K33" s="4" t="s">
        <v>28</v>
      </c>
      <c r="L33" s="12"/>
      <c r="M33" s="12"/>
      <c r="N33" s="12"/>
    </row>
    <row r="34" spans="1:14" ht="120" x14ac:dyDescent="0.2">
      <c r="A34" s="36">
        <f t="shared" si="0"/>
        <v>24</v>
      </c>
      <c r="B34" s="38" t="s">
        <v>113</v>
      </c>
      <c r="C34" s="36" t="s">
        <v>55</v>
      </c>
      <c r="D34" s="16" t="s">
        <v>98</v>
      </c>
      <c r="E34" s="9">
        <v>70</v>
      </c>
      <c r="F34" s="9">
        <v>70</v>
      </c>
      <c r="G34" s="9">
        <v>85</v>
      </c>
      <c r="H34" s="28">
        <v>100</v>
      </c>
      <c r="I34" s="29">
        <v>100</v>
      </c>
      <c r="J34" s="29">
        <v>100</v>
      </c>
      <c r="K34" s="4" t="s">
        <v>21</v>
      </c>
      <c r="L34" s="12"/>
      <c r="M34" s="12"/>
      <c r="N34" s="12"/>
    </row>
    <row r="35" spans="1:14" ht="12.75" x14ac:dyDescent="0.2">
      <c r="A35" s="47" t="s">
        <v>59</v>
      </c>
      <c r="B35" s="48"/>
      <c r="C35" s="48"/>
      <c r="D35" s="48"/>
      <c r="E35" s="48"/>
      <c r="F35" s="48"/>
      <c r="G35" s="48"/>
      <c r="H35" s="48"/>
      <c r="I35" s="48"/>
      <c r="J35" s="48"/>
      <c r="K35" s="49"/>
      <c r="L35" s="12"/>
      <c r="M35" s="12"/>
      <c r="N35" s="12"/>
    </row>
    <row r="36" spans="1:14" ht="45" x14ac:dyDescent="0.2">
      <c r="A36" s="9">
        <v>1</v>
      </c>
      <c r="B36" s="39" t="s">
        <v>65</v>
      </c>
      <c r="C36" s="36" t="s">
        <v>55</v>
      </c>
      <c r="D36" s="36" t="s">
        <v>20</v>
      </c>
      <c r="E36" s="36">
        <v>100</v>
      </c>
      <c r="F36" s="7" t="s">
        <v>35</v>
      </c>
      <c r="G36" s="7" t="s">
        <v>35</v>
      </c>
      <c r="H36" s="7" t="s">
        <v>35</v>
      </c>
      <c r="I36" s="7" t="s">
        <v>35</v>
      </c>
      <c r="J36" s="7" t="s">
        <v>35</v>
      </c>
      <c r="K36" s="4" t="s">
        <v>28</v>
      </c>
      <c r="L36" s="12"/>
      <c r="M36" s="12"/>
      <c r="N36" s="12"/>
    </row>
    <row r="37" spans="1:14" ht="45" x14ac:dyDescent="0.2">
      <c r="A37" s="9">
        <v>2</v>
      </c>
      <c r="B37" s="39" t="s">
        <v>33</v>
      </c>
      <c r="C37" s="36" t="s">
        <v>55</v>
      </c>
      <c r="D37" s="36" t="s">
        <v>20</v>
      </c>
      <c r="E37" s="36">
        <v>91</v>
      </c>
      <c r="F37" s="7" t="s">
        <v>85</v>
      </c>
      <c r="G37" s="7" t="s">
        <v>85</v>
      </c>
      <c r="H37" s="7" t="s">
        <v>85</v>
      </c>
      <c r="I37" s="7" t="s">
        <v>85</v>
      </c>
      <c r="J37" s="7">
        <v>94.8</v>
      </c>
      <c r="K37" s="4" t="s">
        <v>29</v>
      </c>
      <c r="L37" s="12"/>
      <c r="M37" s="12"/>
      <c r="N37" s="12"/>
    </row>
    <row r="38" spans="1:14" ht="45" x14ac:dyDescent="0.2">
      <c r="A38" s="18">
        <v>3</v>
      </c>
      <c r="B38" s="19" t="s">
        <v>54</v>
      </c>
      <c r="C38" s="37" t="s">
        <v>55</v>
      </c>
      <c r="D38" s="37" t="s">
        <v>34</v>
      </c>
      <c r="E38" s="37">
        <v>13.5</v>
      </c>
      <c r="F38" s="10">
        <v>13</v>
      </c>
      <c r="G38" s="10">
        <v>12.5</v>
      </c>
      <c r="H38" s="10">
        <v>12</v>
      </c>
      <c r="I38" s="10">
        <v>11.5</v>
      </c>
      <c r="J38" s="10">
        <v>11</v>
      </c>
      <c r="K38" s="11" t="s">
        <v>28</v>
      </c>
      <c r="L38" s="12"/>
      <c r="M38" s="12"/>
      <c r="N38" s="12"/>
    </row>
    <row r="39" spans="1:14" ht="51" customHeight="1" x14ac:dyDescent="0.2">
      <c r="A39" s="9">
        <v>4</v>
      </c>
      <c r="B39" s="40" t="s">
        <v>120</v>
      </c>
      <c r="C39" s="37" t="s">
        <v>55</v>
      </c>
      <c r="D39" s="36" t="s">
        <v>20</v>
      </c>
      <c r="E39" s="36" t="s">
        <v>81</v>
      </c>
      <c r="F39" s="7" t="s">
        <v>81</v>
      </c>
      <c r="G39" s="7" t="s">
        <v>81</v>
      </c>
      <c r="H39" s="7" t="s">
        <v>86</v>
      </c>
      <c r="I39" s="7" t="s">
        <v>86</v>
      </c>
      <c r="J39" s="7" t="s">
        <v>86</v>
      </c>
      <c r="K39" s="4" t="s">
        <v>28</v>
      </c>
      <c r="L39" s="12"/>
      <c r="M39" s="12"/>
      <c r="N39" s="12"/>
    </row>
    <row r="40" spans="1:14" ht="12.75" x14ac:dyDescent="0.2">
      <c r="A40" s="47" t="s">
        <v>60</v>
      </c>
      <c r="B40" s="48"/>
      <c r="C40" s="48"/>
      <c r="D40" s="48"/>
      <c r="E40" s="48"/>
      <c r="F40" s="48"/>
      <c r="G40" s="48"/>
      <c r="H40" s="48"/>
      <c r="I40" s="48"/>
      <c r="J40" s="48"/>
      <c r="K40" s="49"/>
      <c r="L40" s="12"/>
      <c r="M40" s="12"/>
      <c r="N40" s="12"/>
    </row>
    <row r="41" spans="1:14" s="3" customFormat="1" ht="60" x14ac:dyDescent="0.2">
      <c r="A41" s="36">
        <v>1</v>
      </c>
      <c r="B41" s="39" t="s">
        <v>66</v>
      </c>
      <c r="C41" s="36" t="s">
        <v>68</v>
      </c>
      <c r="D41" s="36" t="s">
        <v>20</v>
      </c>
      <c r="E41" s="36">
        <v>21</v>
      </c>
      <c r="F41" s="36">
        <v>25</v>
      </c>
      <c r="G41" s="5">
        <v>25</v>
      </c>
      <c r="H41" s="36">
        <v>25</v>
      </c>
      <c r="I41" s="36">
        <v>25</v>
      </c>
      <c r="J41" s="36">
        <v>25</v>
      </c>
      <c r="K41" s="4" t="s">
        <v>37</v>
      </c>
    </row>
    <row r="42" spans="1:14" ht="12.75" x14ac:dyDescent="0.2">
      <c r="A42" s="47" t="s">
        <v>61</v>
      </c>
      <c r="B42" s="48"/>
      <c r="C42" s="48"/>
      <c r="D42" s="48"/>
      <c r="E42" s="48"/>
      <c r="F42" s="48"/>
      <c r="G42" s="48"/>
      <c r="H42" s="48"/>
      <c r="I42" s="48"/>
      <c r="J42" s="48"/>
      <c r="K42" s="49"/>
      <c r="L42" s="12"/>
      <c r="M42" s="12"/>
      <c r="N42" s="12"/>
    </row>
    <row r="43" spans="1:14" ht="60" x14ac:dyDescent="0.2">
      <c r="A43" s="20">
        <v>1</v>
      </c>
      <c r="B43" s="38" t="s">
        <v>32</v>
      </c>
      <c r="C43" s="36" t="s">
        <v>68</v>
      </c>
      <c r="D43" s="36" t="s">
        <v>20</v>
      </c>
      <c r="E43" s="36">
        <v>-7</v>
      </c>
      <c r="F43" s="36">
        <v>7</v>
      </c>
      <c r="G43" s="36">
        <v>4</v>
      </c>
      <c r="H43" s="36">
        <v>3.3</v>
      </c>
      <c r="I43" s="36">
        <v>-3.6</v>
      </c>
      <c r="J43" s="36">
        <v>2.1</v>
      </c>
      <c r="K43" s="4" t="s">
        <v>28</v>
      </c>
      <c r="L43" s="12"/>
      <c r="M43" s="12"/>
      <c r="N43" s="12"/>
    </row>
    <row r="44" spans="1:14" ht="105" x14ac:dyDescent="0.2">
      <c r="A44" s="20">
        <v>2</v>
      </c>
      <c r="B44" s="39" t="s">
        <v>56</v>
      </c>
      <c r="C44" s="36" t="s">
        <v>68</v>
      </c>
      <c r="D44" s="36" t="s">
        <v>20</v>
      </c>
      <c r="E44" s="36">
        <v>0</v>
      </c>
      <c r="F44" s="36" t="s">
        <v>30</v>
      </c>
      <c r="G44" s="36" t="s">
        <v>30</v>
      </c>
      <c r="H44" s="36" t="s">
        <v>30</v>
      </c>
      <c r="I44" s="36" t="s">
        <v>30</v>
      </c>
      <c r="J44" s="36" t="s">
        <v>30</v>
      </c>
      <c r="K44" s="4" t="s">
        <v>31</v>
      </c>
      <c r="L44" s="12"/>
      <c r="M44" s="12"/>
      <c r="N44" s="12"/>
    </row>
    <row r="45" spans="1:14" ht="45" x14ac:dyDescent="0.2">
      <c r="A45" s="20">
        <v>3</v>
      </c>
      <c r="B45" s="39" t="s">
        <v>84</v>
      </c>
      <c r="C45" s="36" t="s">
        <v>83</v>
      </c>
      <c r="D45" s="36" t="s">
        <v>82</v>
      </c>
      <c r="E45" s="36" t="s">
        <v>81</v>
      </c>
      <c r="F45" s="36" t="s">
        <v>81</v>
      </c>
      <c r="G45" s="36">
        <v>0.81</v>
      </c>
      <c r="H45" s="36" t="s">
        <v>81</v>
      </c>
      <c r="I45" s="36" t="s">
        <v>81</v>
      </c>
      <c r="J45" s="36" t="s">
        <v>81</v>
      </c>
      <c r="K45" s="4" t="s">
        <v>28</v>
      </c>
      <c r="L45" s="12"/>
      <c r="M45" s="12"/>
      <c r="N45" s="12"/>
    </row>
    <row r="46" spans="1:14" s="30" customFormat="1" ht="45" x14ac:dyDescent="0.2">
      <c r="A46" s="20">
        <v>4</v>
      </c>
      <c r="B46" s="39" t="s">
        <v>118</v>
      </c>
      <c r="C46" s="36" t="s">
        <v>83</v>
      </c>
      <c r="D46" s="36" t="s">
        <v>82</v>
      </c>
      <c r="E46" s="36" t="s">
        <v>81</v>
      </c>
      <c r="F46" s="36" t="s">
        <v>81</v>
      </c>
      <c r="G46" s="36">
        <v>10185</v>
      </c>
      <c r="H46" s="36" t="s">
        <v>81</v>
      </c>
      <c r="I46" s="36" t="s">
        <v>81</v>
      </c>
      <c r="J46" s="36" t="s">
        <v>81</v>
      </c>
      <c r="K46" s="4" t="s">
        <v>28</v>
      </c>
      <c r="L46" s="12"/>
      <c r="M46" s="12"/>
      <c r="N46" s="12"/>
    </row>
    <row r="47" spans="1:14" s="30" customFormat="1" ht="45" x14ac:dyDescent="0.2">
      <c r="A47" s="20">
        <v>5</v>
      </c>
      <c r="B47" s="39" t="s">
        <v>117</v>
      </c>
      <c r="C47" s="36" t="s">
        <v>83</v>
      </c>
      <c r="D47" s="36" t="s">
        <v>82</v>
      </c>
      <c r="E47" s="36" t="s">
        <v>81</v>
      </c>
      <c r="F47" s="36" t="s">
        <v>81</v>
      </c>
      <c r="G47" s="36" t="s">
        <v>81</v>
      </c>
      <c r="H47" s="36">
        <v>7.4999999999999997E-2</v>
      </c>
      <c r="I47" s="36">
        <v>6.7000000000000004E-2</v>
      </c>
      <c r="J47" s="36">
        <v>6.2E-2</v>
      </c>
      <c r="K47" s="4" t="s">
        <v>28</v>
      </c>
      <c r="L47" s="12"/>
      <c r="M47" s="12"/>
      <c r="N47" s="12"/>
    </row>
    <row r="48" spans="1:14" ht="12.75" x14ac:dyDescent="0.2">
      <c r="A48" s="47" t="s">
        <v>62</v>
      </c>
      <c r="B48" s="48"/>
      <c r="C48" s="48"/>
      <c r="D48" s="48"/>
      <c r="E48" s="48"/>
      <c r="F48" s="48"/>
      <c r="G48" s="48"/>
      <c r="H48" s="48"/>
      <c r="I48" s="48"/>
      <c r="J48" s="48"/>
      <c r="K48" s="49"/>
      <c r="L48" s="12"/>
      <c r="M48" s="12"/>
      <c r="N48" s="12"/>
    </row>
    <row r="49" spans="1:14" s="3" customFormat="1" ht="60" x14ac:dyDescent="0.2">
      <c r="A49" s="20">
        <v>1</v>
      </c>
      <c r="B49" s="39" t="s">
        <v>16</v>
      </c>
      <c r="C49" s="36" t="s">
        <v>68</v>
      </c>
      <c r="D49" s="36" t="s">
        <v>20</v>
      </c>
      <c r="E49" s="36">
        <v>0</v>
      </c>
      <c r="F49" s="36">
        <v>0</v>
      </c>
      <c r="G49" s="36">
        <v>5</v>
      </c>
      <c r="H49" s="36">
        <v>5</v>
      </c>
      <c r="I49" s="36">
        <v>5</v>
      </c>
      <c r="J49" s="36">
        <v>5</v>
      </c>
      <c r="K49" s="4" t="s">
        <v>29</v>
      </c>
    </row>
    <row r="50" spans="1:14" ht="45" x14ac:dyDescent="0.2">
      <c r="A50" s="20">
        <v>2</v>
      </c>
      <c r="B50" s="38" t="s">
        <v>14</v>
      </c>
      <c r="C50" s="36" t="s">
        <v>68</v>
      </c>
      <c r="D50" s="36" t="s">
        <v>15</v>
      </c>
      <c r="E50" s="36">
        <v>350</v>
      </c>
      <c r="F50" s="36">
        <v>350</v>
      </c>
      <c r="G50" s="36">
        <v>343</v>
      </c>
      <c r="H50" s="36">
        <v>176</v>
      </c>
      <c r="I50" s="36">
        <v>176</v>
      </c>
      <c r="J50" s="36">
        <v>176</v>
      </c>
      <c r="K50" s="4" t="s">
        <v>29</v>
      </c>
      <c r="L50" s="12"/>
      <c r="M50" s="12"/>
      <c r="N50" s="12"/>
    </row>
    <row r="51" spans="1:14" ht="75" x14ac:dyDescent="0.2">
      <c r="A51" s="20">
        <v>3</v>
      </c>
      <c r="B51" s="39" t="s">
        <v>17</v>
      </c>
      <c r="C51" s="36" t="s">
        <v>68</v>
      </c>
      <c r="D51" s="36" t="s">
        <v>20</v>
      </c>
      <c r="E51" s="36">
        <v>100</v>
      </c>
      <c r="F51" s="36">
        <v>100</v>
      </c>
      <c r="G51" s="36">
        <v>100</v>
      </c>
      <c r="H51" s="36">
        <v>100</v>
      </c>
      <c r="I51" s="36">
        <v>100</v>
      </c>
      <c r="J51" s="36">
        <v>100</v>
      </c>
      <c r="K51" s="4" t="s">
        <v>29</v>
      </c>
      <c r="L51" s="12"/>
      <c r="M51" s="12"/>
      <c r="N51" s="12"/>
    </row>
    <row r="52" spans="1:14" ht="60" x14ac:dyDescent="0.2">
      <c r="A52" s="20">
        <v>4</v>
      </c>
      <c r="B52" s="39" t="s">
        <v>18</v>
      </c>
      <c r="C52" s="36" t="s">
        <v>68</v>
      </c>
      <c r="D52" s="36" t="s">
        <v>20</v>
      </c>
      <c r="E52" s="36">
        <v>100</v>
      </c>
      <c r="F52" s="36">
        <v>100</v>
      </c>
      <c r="G52" s="36">
        <v>100</v>
      </c>
      <c r="H52" s="36">
        <v>100</v>
      </c>
      <c r="I52" s="36">
        <v>100</v>
      </c>
      <c r="J52" s="36">
        <v>100</v>
      </c>
      <c r="K52" s="4" t="s">
        <v>29</v>
      </c>
      <c r="L52" s="12"/>
      <c r="M52" s="12"/>
      <c r="N52" s="12"/>
    </row>
    <row r="53" spans="1:14" ht="45" x14ac:dyDescent="0.2">
      <c r="A53" s="20">
        <v>5</v>
      </c>
      <c r="B53" s="39" t="s">
        <v>79</v>
      </c>
      <c r="C53" s="36" t="s">
        <v>68</v>
      </c>
      <c r="D53" s="36" t="s">
        <v>20</v>
      </c>
      <c r="E53" s="36">
        <v>100</v>
      </c>
      <c r="F53" s="36">
        <v>100</v>
      </c>
      <c r="G53" s="36">
        <v>100</v>
      </c>
      <c r="H53" s="36">
        <v>100</v>
      </c>
      <c r="I53" s="36">
        <v>100</v>
      </c>
      <c r="J53" s="36">
        <v>100</v>
      </c>
      <c r="K53" s="4" t="s">
        <v>29</v>
      </c>
      <c r="L53" s="12"/>
      <c r="M53" s="12"/>
      <c r="N53" s="12"/>
    </row>
    <row r="54" spans="1:14" s="3" customFormat="1" ht="90" x14ac:dyDescent="0.2">
      <c r="A54" s="20">
        <v>6</v>
      </c>
      <c r="B54" s="39" t="s">
        <v>19</v>
      </c>
      <c r="C54" s="36" t="s">
        <v>68</v>
      </c>
      <c r="D54" s="36" t="s">
        <v>20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4" t="s">
        <v>21</v>
      </c>
    </row>
    <row r="55" spans="1:14" ht="14.25" x14ac:dyDescent="0.2">
      <c r="A55" s="50" t="s">
        <v>63</v>
      </c>
      <c r="B55" s="51"/>
      <c r="C55" s="51"/>
      <c r="D55" s="51"/>
      <c r="E55" s="51"/>
      <c r="F55" s="51"/>
      <c r="G55" s="51"/>
      <c r="H55" s="51"/>
      <c r="I55" s="51"/>
      <c r="J55" s="51"/>
      <c r="K55" s="52"/>
      <c r="L55" s="12"/>
      <c r="M55" s="12"/>
      <c r="N55" s="12"/>
    </row>
    <row r="56" spans="1:14" ht="60" x14ac:dyDescent="0.2">
      <c r="A56" s="20" t="s">
        <v>28</v>
      </c>
      <c r="B56" s="39" t="s">
        <v>51</v>
      </c>
      <c r="C56" s="36" t="s">
        <v>55</v>
      </c>
      <c r="D56" s="36" t="s">
        <v>20</v>
      </c>
      <c r="E56" s="36">
        <v>95</v>
      </c>
      <c r="F56" s="36">
        <v>95</v>
      </c>
      <c r="G56" s="36">
        <v>95</v>
      </c>
      <c r="H56" s="36">
        <v>95</v>
      </c>
      <c r="I56" s="36">
        <v>95</v>
      </c>
      <c r="J56" s="36">
        <v>95</v>
      </c>
      <c r="K56" s="4" t="s">
        <v>28</v>
      </c>
      <c r="L56" s="12"/>
      <c r="M56" s="12"/>
      <c r="N56" s="12"/>
    </row>
    <row r="57" spans="1:14" ht="60" x14ac:dyDescent="0.2">
      <c r="A57" s="20">
        <f>A56+1</f>
        <v>2</v>
      </c>
      <c r="B57" s="39" t="s">
        <v>67</v>
      </c>
      <c r="C57" s="36" t="s">
        <v>55</v>
      </c>
      <c r="D57" s="36" t="s">
        <v>20</v>
      </c>
      <c r="E57" s="36">
        <v>100</v>
      </c>
      <c r="F57" s="36">
        <v>100</v>
      </c>
      <c r="G57" s="36">
        <v>100</v>
      </c>
      <c r="H57" s="36">
        <v>100</v>
      </c>
      <c r="I57" s="36">
        <v>100</v>
      </c>
      <c r="J57" s="36">
        <v>100</v>
      </c>
      <c r="K57" s="4" t="s">
        <v>28</v>
      </c>
      <c r="L57" s="12"/>
      <c r="M57" s="12"/>
      <c r="N57" s="12"/>
    </row>
    <row r="58" spans="1:14" ht="60" x14ac:dyDescent="0.2">
      <c r="A58" s="20">
        <v>3</v>
      </c>
      <c r="B58" s="39" t="s">
        <v>57</v>
      </c>
      <c r="C58" s="36" t="s">
        <v>55</v>
      </c>
      <c r="D58" s="36" t="s">
        <v>20</v>
      </c>
      <c r="E58" s="36">
        <v>1.8</v>
      </c>
      <c r="F58" s="36">
        <v>2</v>
      </c>
      <c r="G58" s="36">
        <v>2.2000000000000002</v>
      </c>
      <c r="H58" s="36">
        <v>2.4</v>
      </c>
      <c r="I58" s="36">
        <v>2.6</v>
      </c>
      <c r="J58" s="36">
        <v>2.7</v>
      </c>
      <c r="K58" s="4" t="s">
        <v>28</v>
      </c>
      <c r="L58" s="12"/>
      <c r="M58" s="12"/>
      <c r="N58" s="12"/>
    </row>
    <row r="59" spans="1:14" ht="12.75" x14ac:dyDescent="0.2">
      <c r="A59" s="47" t="s">
        <v>64</v>
      </c>
      <c r="B59" s="48"/>
      <c r="C59" s="48"/>
      <c r="D59" s="48"/>
      <c r="E59" s="48"/>
      <c r="F59" s="48"/>
      <c r="G59" s="48"/>
      <c r="H59" s="48"/>
      <c r="I59" s="48"/>
      <c r="J59" s="48"/>
      <c r="K59" s="49"/>
      <c r="L59" s="12"/>
      <c r="M59" s="12"/>
      <c r="N59" s="12"/>
    </row>
    <row r="60" spans="1:14" ht="45" x14ac:dyDescent="0.2">
      <c r="A60" s="20" t="s">
        <v>28</v>
      </c>
      <c r="B60" s="38" t="s">
        <v>38</v>
      </c>
      <c r="C60" s="36" t="s">
        <v>68</v>
      </c>
      <c r="D60" s="36" t="s">
        <v>36</v>
      </c>
      <c r="E60" s="36">
        <v>3</v>
      </c>
      <c r="F60" s="36">
        <v>4</v>
      </c>
      <c r="G60" s="36">
        <v>3</v>
      </c>
      <c r="H60" s="36">
        <v>5</v>
      </c>
      <c r="I60" s="36">
        <v>5</v>
      </c>
      <c r="J60" s="36">
        <v>5</v>
      </c>
      <c r="K60" s="4" t="s">
        <v>28</v>
      </c>
      <c r="L60" s="12"/>
      <c r="M60" s="12"/>
      <c r="N60" s="12"/>
    </row>
    <row r="61" spans="1:14" ht="45" x14ac:dyDescent="0.2">
      <c r="A61" s="20" t="s">
        <v>29</v>
      </c>
      <c r="B61" s="38" t="s">
        <v>39</v>
      </c>
      <c r="C61" s="36" t="s">
        <v>68</v>
      </c>
      <c r="D61" s="36" t="s">
        <v>36</v>
      </c>
      <c r="E61" s="36">
        <v>100</v>
      </c>
      <c r="F61" s="36">
        <v>100</v>
      </c>
      <c r="G61" s="36">
        <v>130</v>
      </c>
      <c r="H61" s="36">
        <v>90</v>
      </c>
      <c r="I61" s="36">
        <v>90</v>
      </c>
      <c r="J61" s="36">
        <v>90</v>
      </c>
      <c r="K61" s="4" t="s">
        <v>28</v>
      </c>
      <c r="L61" s="12"/>
      <c r="M61" s="12"/>
      <c r="N61" s="12"/>
    </row>
    <row r="62" spans="1:14" ht="45" x14ac:dyDescent="0.2">
      <c r="A62" s="20" t="s">
        <v>31</v>
      </c>
      <c r="B62" s="35" t="s">
        <v>40</v>
      </c>
      <c r="C62" s="34" t="s">
        <v>55</v>
      </c>
      <c r="D62" s="36" t="s">
        <v>36</v>
      </c>
      <c r="E62" s="36">
        <v>70</v>
      </c>
      <c r="F62" s="36" t="s">
        <v>52</v>
      </c>
      <c r="G62" s="36">
        <v>50</v>
      </c>
      <c r="H62" s="36" t="s">
        <v>81</v>
      </c>
      <c r="I62" s="36" t="s">
        <v>81</v>
      </c>
      <c r="J62" s="36" t="s">
        <v>81</v>
      </c>
      <c r="K62" s="4" t="s">
        <v>28</v>
      </c>
      <c r="L62" s="12"/>
      <c r="M62" s="12"/>
      <c r="N62" s="12"/>
    </row>
    <row r="63" spans="1:14" ht="60" x14ac:dyDescent="0.2">
      <c r="A63" s="20" t="s">
        <v>37</v>
      </c>
      <c r="B63" s="35" t="s">
        <v>41</v>
      </c>
      <c r="C63" s="34" t="s">
        <v>68</v>
      </c>
      <c r="D63" s="36" t="s">
        <v>20</v>
      </c>
      <c r="E63" s="36">
        <v>100</v>
      </c>
      <c r="F63" s="36">
        <v>100</v>
      </c>
      <c r="G63" s="36">
        <v>100</v>
      </c>
      <c r="H63" s="36">
        <v>100</v>
      </c>
      <c r="I63" s="36">
        <v>100</v>
      </c>
      <c r="J63" s="36">
        <v>100</v>
      </c>
      <c r="K63" s="4" t="s">
        <v>29</v>
      </c>
      <c r="L63" s="12"/>
      <c r="M63" s="12"/>
      <c r="N63" s="12"/>
    </row>
    <row r="64" spans="1:14" ht="45" x14ac:dyDescent="0.2">
      <c r="A64" s="20" t="s">
        <v>21</v>
      </c>
      <c r="B64" s="35" t="s">
        <v>42</v>
      </c>
      <c r="C64" s="34" t="s">
        <v>68</v>
      </c>
      <c r="D64" s="36" t="s">
        <v>20</v>
      </c>
      <c r="E64" s="36">
        <v>100</v>
      </c>
      <c r="F64" s="36">
        <v>100</v>
      </c>
      <c r="G64" s="36">
        <v>100</v>
      </c>
      <c r="H64" s="36" t="s">
        <v>81</v>
      </c>
      <c r="I64" s="36" t="s">
        <v>81</v>
      </c>
      <c r="J64" s="36" t="s">
        <v>81</v>
      </c>
      <c r="K64" s="4" t="s">
        <v>29</v>
      </c>
      <c r="L64" s="12"/>
      <c r="M64" s="12"/>
      <c r="N64" s="12"/>
    </row>
    <row r="65" spans="1:14" ht="45" x14ac:dyDescent="0.2">
      <c r="A65" s="20" t="s">
        <v>22</v>
      </c>
      <c r="B65" s="35" t="s">
        <v>43</v>
      </c>
      <c r="C65" s="34" t="s">
        <v>55</v>
      </c>
      <c r="D65" s="36" t="s">
        <v>20</v>
      </c>
      <c r="E65" s="36">
        <v>100</v>
      </c>
      <c r="F65" s="36">
        <v>100</v>
      </c>
      <c r="G65" s="36">
        <v>100</v>
      </c>
      <c r="H65" s="36">
        <v>100</v>
      </c>
      <c r="I65" s="36">
        <v>100</v>
      </c>
      <c r="J65" s="36">
        <v>100</v>
      </c>
      <c r="K65" s="4" t="s">
        <v>31</v>
      </c>
      <c r="L65" s="12"/>
      <c r="M65" s="12"/>
      <c r="N65" s="12"/>
    </row>
    <row r="66" spans="1:14" ht="45" x14ac:dyDescent="0.2">
      <c r="A66" s="20" t="s">
        <v>23</v>
      </c>
      <c r="B66" s="35" t="s">
        <v>44</v>
      </c>
      <c r="C66" s="34" t="s">
        <v>55</v>
      </c>
      <c r="D66" s="36" t="s">
        <v>20</v>
      </c>
      <c r="E66" s="36">
        <v>3</v>
      </c>
      <c r="F66" s="36" t="s">
        <v>52</v>
      </c>
      <c r="G66" s="36">
        <v>3</v>
      </c>
      <c r="H66" s="36">
        <v>100</v>
      </c>
      <c r="I66" s="36">
        <v>100</v>
      </c>
      <c r="J66" s="36">
        <v>100</v>
      </c>
      <c r="K66" s="4" t="s">
        <v>31</v>
      </c>
      <c r="L66" s="12"/>
      <c r="M66" s="12"/>
      <c r="N66" s="12"/>
    </row>
    <row r="67" spans="1:14" ht="45" x14ac:dyDescent="0.2">
      <c r="A67" s="20" t="s">
        <v>24</v>
      </c>
      <c r="B67" s="35" t="s">
        <v>53</v>
      </c>
      <c r="C67" s="34" t="s">
        <v>55</v>
      </c>
      <c r="D67" s="36" t="s">
        <v>20</v>
      </c>
      <c r="E67" s="36">
        <v>100</v>
      </c>
      <c r="F67" s="36" t="s">
        <v>52</v>
      </c>
      <c r="G67" s="36">
        <v>100</v>
      </c>
      <c r="H67" s="36" t="s">
        <v>81</v>
      </c>
      <c r="I67" s="36" t="s">
        <v>81</v>
      </c>
      <c r="J67" s="36" t="s">
        <v>81</v>
      </c>
      <c r="K67" s="4" t="s">
        <v>31</v>
      </c>
      <c r="L67" s="12"/>
      <c r="M67" s="12"/>
      <c r="N67" s="12"/>
    </row>
    <row r="68" spans="1:14" ht="45" x14ac:dyDescent="0.2">
      <c r="A68" s="20" t="s">
        <v>69</v>
      </c>
      <c r="B68" s="35" t="s">
        <v>45</v>
      </c>
      <c r="C68" s="34" t="s">
        <v>55</v>
      </c>
      <c r="D68" s="36" t="s">
        <v>20</v>
      </c>
      <c r="E68" s="36">
        <v>100</v>
      </c>
      <c r="F68" s="36" t="s">
        <v>52</v>
      </c>
      <c r="G68" s="36">
        <v>100</v>
      </c>
      <c r="H68" s="36" t="s">
        <v>81</v>
      </c>
      <c r="I68" s="36" t="s">
        <v>81</v>
      </c>
      <c r="J68" s="36" t="s">
        <v>81</v>
      </c>
      <c r="K68" s="4" t="s">
        <v>31</v>
      </c>
      <c r="L68" s="12"/>
      <c r="M68" s="12"/>
      <c r="N68" s="12"/>
    </row>
    <row r="69" spans="1:14" ht="45" x14ac:dyDescent="0.2">
      <c r="A69" s="20" t="s">
        <v>70</v>
      </c>
      <c r="B69" s="35" t="s">
        <v>46</v>
      </c>
      <c r="C69" s="34" t="s">
        <v>55</v>
      </c>
      <c r="D69" s="36" t="s">
        <v>20</v>
      </c>
      <c r="E69" s="36">
        <v>20</v>
      </c>
      <c r="F69" s="36" t="s">
        <v>52</v>
      </c>
      <c r="G69" s="36">
        <v>20</v>
      </c>
      <c r="H69" s="36" t="s">
        <v>81</v>
      </c>
      <c r="I69" s="36" t="s">
        <v>81</v>
      </c>
      <c r="J69" s="36" t="s">
        <v>81</v>
      </c>
      <c r="K69" s="4" t="s">
        <v>31</v>
      </c>
      <c r="L69" s="12"/>
      <c r="M69" s="12"/>
      <c r="N69" s="12"/>
    </row>
    <row r="70" spans="1:14" ht="45" x14ac:dyDescent="0.2">
      <c r="A70" s="20" t="s">
        <v>71</v>
      </c>
      <c r="B70" s="35" t="s">
        <v>47</v>
      </c>
      <c r="C70" s="34" t="s">
        <v>55</v>
      </c>
      <c r="D70" s="36" t="s">
        <v>20</v>
      </c>
      <c r="E70" s="36">
        <v>100</v>
      </c>
      <c r="F70" s="36" t="s">
        <v>52</v>
      </c>
      <c r="G70" s="36">
        <v>100</v>
      </c>
      <c r="H70" s="36">
        <v>100</v>
      </c>
      <c r="I70" s="36">
        <v>100</v>
      </c>
      <c r="J70" s="36">
        <v>100</v>
      </c>
      <c r="K70" s="4" t="s">
        <v>31</v>
      </c>
      <c r="L70" s="12"/>
      <c r="M70" s="12"/>
      <c r="N70" s="12"/>
    </row>
    <row r="71" spans="1:14" ht="45" x14ac:dyDescent="0.2">
      <c r="A71" s="20" t="s">
        <v>72</v>
      </c>
      <c r="B71" s="35" t="s">
        <v>48</v>
      </c>
      <c r="C71" s="34" t="s">
        <v>55</v>
      </c>
      <c r="D71" s="36" t="s">
        <v>20</v>
      </c>
      <c r="E71" s="36">
        <v>100</v>
      </c>
      <c r="F71" s="36">
        <v>100</v>
      </c>
      <c r="G71" s="36">
        <v>100</v>
      </c>
      <c r="H71" s="36">
        <v>100</v>
      </c>
      <c r="I71" s="36">
        <v>100</v>
      </c>
      <c r="J71" s="36">
        <v>100</v>
      </c>
      <c r="K71" s="4" t="s">
        <v>31</v>
      </c>
      <c r="L71" s="12"/>
      <c r="M71" s="12"/>
      <c r="N71" s="12"/>
    </row>
    <row r="72" spans="1:14" ht="45" x14ac:dyDescent="0.2">
      <c r="A72" s="20" t="s">
        <v>73</v>
      </c>
      <c r="B72" s="35" t="s">
        <v>49</v>
      </c>
      <c r="C72" s="34" t="s">
        <v>55</v>
      </c>
      <c r="D72" s="36" t="s">
        <v>20</v>
      </c>
      <c r="E72" s="36">
        <v>100</v>
      </c>
      <c r="F72" s="36" t="s">
        <v>52</v>
      </c>
      <c r="G72" s="36">
        <v>100</v>
      </c>
      <c r="H72" s="36">
        <v>100</v>
      </c>
      <c r="I72" s="36">
        <v>100</v>
      </c>
      <c r="J72" s="36">
        <v>100</v>
      </c>
      <c r="K72" s="4" t="s">
        <v>31</v>
      </c>
      <c r="L72" s="12"/>
      <c r="M72" s="12"/>
      <c r="N72" s="12"/>
    </row>
    <row r="73" spans="1:14" ht="45" x14ac:dyDescent="0.2">
      <c r="A73" s="20" t="s">
        <v>74</v>
      </c>
      <c r="B73" s="35" t="s">
        <v>78</v>
      </c>
      <c r="C73" s="34" t="s">
        <v>55</v>
      </c>
      <c r="D73" s="36" t="s">
        <v>20</v>
      </c>
      <c r="E73" s="36">
        <v>100</v>
      </c>
      <c r="F73" s="36">
        <v>100</v>
      </c>
      <c r="G73" s="36">
        <v>90</v>
      </c>
      <c r="H73" s="36" t="s">
        <v>81</v>
      </c>
      <c r="I73" s="36" t="s">
        <v>81</v>
      </c>
      <c r="J73" s="36" t="s">
        <v>81</v>
      </c>
      <c r="K73" s="4" t="s">
        <v>31</v>
      </c>
      <c r="L73" s="12"/>
      <c r="M73" s="12"/>
      <c r="N73" s="12"/>
    </row>
    <row r="74" spans="1:14" ht="45" x14ac:dyDescent="0.2">
      <c r="A74" s="20" t="s">
        <v>75</v>
      </c>
      <c r="B74" s="35" t="s">
        <v>50</v>
      </c>
      <c r="C74" s="34" t="s">
        <v>55</v>
      </c>
      <c r="D74" s="36" t="s">
        <v>20</v>
      </c>
      <c r="E74" s="36">
        <v>79</v>
      </c>
      <c r="F74" s="36" t="s">
        <v>52</v>
      </c>
      <c r="G74" s="36">
        <v>79</v>
      </c>
      <c r="H74" s="36" t="s">
        <v>81</v>
      </c>
      <c r="I74" s="36" t="s">
        <v>81</v>
      </c>
      <c r="J74" s="36" t="s">
        <v>81</v>
      </c>
      <c r="K74" s="4" t="s">
        <v>31</v>
      </c>
      <c r="L74" s="12"/>
      <c r="M74" s="12"/>
      <c r="N74" s="12"/>
    </row>
    <row r="75" spans="1:14" ht="45" x14ac:dyDescent="0.2">
      <c r="A75" s="20" t="s">
        <v>76</v>
      </c>
      <c r="B75" s="35" t="s">
        <v>119</v>
      </c>
      <c r="C75" s="34" t="s">
        <v>68</v>
      </c>
      <c r="D75" s="36" t="s">
        <v>36</v>
      </c>
      <c r="E75" s="36">
        <v>48</v>
      </c>
      <c r="F75" s="36">
        <v>109</v>
      </c>
      <c r="G75" s="36">
        <v>83</v>
      </c>
      <c r="H75" s="36">
        <v>60</v>
      </c>
      <c r="I75" s="36">
        <v>60</v>
      </c>
      <c r="J75" s="36">
        <v>60</v>
      </c>
      <c r="K75" s="4" t="s">
        <v>31</v>
      </c>
      <c r="L75" s="12"/>
      <c r="M75" s="12"/>
      <c r="N75" s="12"/>
    </row>
    <row r="76" spans="1:14" ht="45" x14ac:dyDescent="0.2">
      <c r="A76" s="20" t="s">
        <v>77</v>
      </c>
      <c r="B76" s="35" t="s">
        <v>116</v>
      </c>
      <c r="C76" s="34" t="s">
        <v>83</v>
      </c>
      <c r="D76" s="36" t="s">
        <v>20</v>
      </c>
      <c r="E76" s="36">
        <v>100</v>
      </c>
      <c r="F76" s="36" t="s">
        <v>52</v>
      </c>
      <c r="G76" s="36">
        <v>60</v>
      </c>
      <c r="H76" s="36">
        <v>60</v>
      </c>
      <c r="I76" s="36">
        <v>60</v>
      </c>
      <c r="J76" s="36">
        <v>60</v>
      </c>
      <c r="K76" s="4" t="s">
        <v>31</v>
      </c>
      <c r="L76" s="12"/>
      <c r="M76" s="12"/>
      <c r="N76" s="12"/>
    </row>
    <row r="77" spans="1:14" ht="45" x14ac:dyDescent="0.2">
      <c r="A77" s="20">
        <v>18</v>
      </c>
      <c r="B77" s="35" t="s">
        <v>92</v>
      </c>
      <c r="C77" s="34" t="s">
        <v>55</v>
      </c>
      <c r="D77" s="36" t="s">
        <v>20</v>
      </c>
      <c r="E77" s="36">
        <v>100</v>
      </c>
      <c r="F77" s="36" t="s">
        <v>81</v>
      </c>
      <c r="G77" s="36" t="s">
        <v>81</v>
      </c>
      <c r="H77" s="36">
        <v>100</v>
      </c>
      <c r="I77" s="36">
        <v>100</v>
      </c>
      <c r="J77" s="36">
        <v>100</v>
      </c>
      <c r="K77" s="4" t="s">
        <v>28</v>
      </c>
      <c r="L77" s="12"/>
      <c r="M77" s="12"/>
      <c r="N77" s="12"/>
    </row>
    <row r="78" spans="1:14" ht="45" x14ac:dyDescent="0.2">
      <c r="A78" s="20">
        <v>19</v>
      </c>
      <c r="B78" s="35" t="s">
        <v>93</v>
      </c>
      <c r="C78" s="34" t="s">
        <v>55</v>
      </c>
      <c r="D78" s="36" t="s">
        <v>20</v>
      </c>
      <c r="E78" s="36">
        <v>100</v>
      </c>
      <c r="F78" s="36" t="s">
        <v>81</v>
      </c>
      <c r="G78" s="36" t="s">
        <v>81</v>
      </c>
      <c r="H78" s="36">
        <v>100</v>
      </c>
      <c r="I78" s="36">
        <v>100</v>
      </c>
      <c r="J78" s="36">
        <v>100</v>
      </c>
      <c r="K78" s="4" t="s">
        <v>28</v>
      </c>
      <c r="L78" s="12"/>
      <c r="M78" s="12"/>
      <c r="N78" s="12"/>
    </row>
    <row r="79" spans="1:14" ht="45" x14ac:dyDescent="0.2">
      <c r="A79" s="20">
        <v>20</v>
      </c>
      <c r="B79" s="35" t="s">
        <v>94</v>
      </c>
      <c r="C79" s="34" t="s">
        <v>55</v>
      </c>
      <c r="D79" s="36" t="s">
        <v>20</v>
      </c>
      <c r="E79" s="36">
        <v>100</v>
      </c>
      <c r="F79" s="36" t="s">
        <v>81</v>
      </c>
      <c r="G79" s="36" t="s">
        <v>81</v>
      </c>
      <c r="H79" s="36">
        <v>100</v>
      </c>
      <c r="I79" s="36">
        <v>100</v>
      </c>
      <c r="J79" s="36">
        <v>100</v>
      </c>
      <c r="K79" s="4" t="s">
        <v>31</v>
      </c>
      <c r="L79" s="12"/>
      <c r="M79" s="12"/>
      <c r="N79" s="12"/>
    </row>
    <row r="80" spans="1:14" ht="45" x14ac:dyDescent="0.2">
      <c r="A80" s="20">
        <v>21</v>
      </c>
      <c r="B80" s="35" t="s">
        <v>95</v>
      </c>
      <c r="C80" s="34" t="s">
        <v>55</v>
      </c>
      <c r="D80" s="36" t="s">
        <v>20</v>
      </c>
      <c r="E80" s="36">
        <v>100</v>
      </c>
      <c r="F80" s="36" t="s">
        <v>81</v>
      </c>
      <c r="G80" s="36" t="s">
        <v>81</v>
      </c>
      <c r="H80" s="36">
        <v>100</v>
      </c>
      <c r="I80" s="36">
        <v>100</v>
      </c>
      <c r="J80" s="36">
        <v>100</v>
      </c>
      <c r="K80" s="4" t="s">
        <v>31</v>
      </c>
      <c r="L80" s="12"/>
      <c r="M80" s="12"/>
      <c r="N80" s="12"/>
    </row>
    <row r="81" spans="1:14" ht="60" x14ac:dyDescent="0.2">
      <c r="A81" s="20">
        <v>22</v>
      </c>
      <c r="B81" s="35" t="s">
        <v>96</v>
      </c>
      <c r="C81" s="34" t="s">
        <v>55</v>
      </c>
      <c r="D81" s="36" t="s">
        <v>20</v>
      </c>
      <c r="E81" s="36">
        <v>100</v>
      </c>
      <c r="F81" s="36" t="s">
        <v>81</v>
      </c>
      <c r="G81" s="36" t="s">
        <v>81</v>
      </c>
      <c r="H81" s="36">
        <v>100</v>
      </c>
      <c r="I81" s="36">
        <v>100</v>
      </c>
      <c r="J81" s="36">
        <v>100</v>
      </c>
      <c r="K81" s="4" t="s">
        <v>31</v>
      </c>
      <c r="L81" s="12"/>
      <c r="M81" s="12"/>
      <c r="N81" s="12"/>
    </row>
    <row r="82" spans="1:14" ht="90" x14ac:dyDescent="0.2">
      <c r="A82" s="20">
        <v>23</v>
      </c>
      <c r="B82" s="35" t="s">
        <v>97</v>
      </c>
      <c r="C82" s="34" t="s">
        <v>55</v>
      </c>
      <c r="D82" s="36" t="s">
        <v>20</v>
      </c>
      <c r="E82" s="36">
        <v>100</v>
      </c>
      <c r="F82" s="36" t="s">
        <v>81</v>
      </c>
      <c r="G82" s="36" t="s">
        <v>81</v>
      </c>
      <c r="H82" s="36">
        <v>100</v>
      </c>
      <c r="I82" s="36">
        <v>100</v>
      </c>
      <c r="J82" s="36">
        <v>100</v>
      </c>
      <c r="K82" s="4" t="s">
        <v>31</v>
      </c>
      <c r="L82" s="12"/>
      <c r="M82" s="12"/>
      <c r="N82" s="12"/>
    </row>
    <row r="83" spans="1:14" x14ac:dyDescent="0.2">
      <c r="L83" s="12"/>
      <c r="M83" s="12"/>
      <c r="N83" s="12"/>
    </row>
    <row r="84" spans="1:14" x14ac:dyDescent="0.2">
      <c r="L84" s="12"/>
      <c r="M84" s="12"/>
      <c r="N84" s="12"/>
    </row>
    <row r="85" spans="1:14" x14ac:dyDescent="0.2">
      <c r="L85" s="12"/>
      <c r="M85" s="12"/>
      <c r="N85" s="12"/>
    </row>
    <row r="86" spans="1:14" x14ac:dyDescent="0.2">
      <c r="L86" s="12"/>
      <c r="M86" s="12"/>
      <c r="N86" s="12"/>
    </row>
  </sheetData>
  <mergeCells count="18">
    <mergeCell ref="A59:K59"/>
    <mergeCell ref="A55:K55"/>
    <mergeCell ref="A7:A8"/>
    <mergeCell ref="B7:B8"/>
    <mergeCell ref="A42:K42"/>
    <mergeCell ref="A40:K40"/>
    <mergeCell ref="A10:K10"/>
    <mergeCell ref="A48:K48"/>
    <mergeCell ref="C7:C8"/>
    <mergeCell ref="D7:D8"/>
    <mergeCell ref="F7:K7"/>
    <mergeCell ref="A35:K35"/>
    <mergeCell ref="A2:K2"/>
    <mergeCell ref="E7:E8"/>
    <mergeCell ref="G1:K1"/>
    <mergeCell ref="A4:K4"/>
    <mergeCell ref="A3:N3"/>
    <mergeCell ref="A5:K5"/>
  </mergeCells>
  <phoneticPr fontId="2" type="noConversion"/>
  <pageMargins left="0.35433070866141736" right="0.19685039370078741" top="0.39370078740157483" bottom="0.39370078740157483" header="0.51181102362204722" footer="0.51181102362204722"/>
  <pageSetup paperSize="9" scale="64" fitToHeight="5" orientation="landscape" r:id="rId1"/>
  <headerFooter alignWithMargins="0"/>
  <rowBreaks count="4" manualBreakCount="4">
    <brk id="34" max="10" man="1"/>
    <brk id="47" max="10" man="1"/>
    <brk id="54" max="10" man="1"/>
    <brk id="6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2019-06-24T13:19:52Z</cp:lastPrinted>
  <dcterms:created xsi:type="dcterms:W3CDTF">1996-10-08T23:32:33Z</dcterms:created>
  <dcterms:modified xsi:type="dcterms:W3CDTF">2019-07-03T13:17:23Z</dcterms:modified>
</cp:coreProperties>
</file>