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arova.DOMOD\Desktop\ПРИЗЫВ\1391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F19" i="1"/>
  <c r="E19" i="1"/>
  <c r="E36" i="1" l="1"/>
  <c r="E35" i="1"/>
  <c r="E28" i="1"/>
  <c r="E27" i="1"/>
  <c r="N26" i="1"/>
  <c r="G26" i="1"/>
  <c r="F26" i="1"/>
  <c r="E26" i="1"/>
  <c r="E22" i="1"/>
  <c r="E21" i="1"/>
  <c r="N20" i="1"/>
  <c r="M20" i="1"/>
  <c r="L20" i="1"/>
  <c r="G20" i="1"/>
  <c r="F20" i="1"/>
  <c r="E20" i="1"/>
  <c r="L17" i="1"/>
  <c r="G19" i="1"/>
  <c r="G17" i="1" s="1"/>
  <c r="N18" i="1"/>
  <c r="N34" i="1" s="1"/>
  <c r="M18" i="1"/>
  <c r="M17" i="1" s="1"/>
  <c r="L18" i="1"/>
  <c r="L34" i="1" s="1"/>
  <c r="G18" i="1"/>
  <c r="G34" i="1" s="1"/>
  <c r="E18" i="1"/>
  <c r="N17" i="1"/>
  <c r="F17" i="1"/>
  <c r="E13" i="1"/>
  <c r="N11" i="1"/>
  <c r="M11" i="1"/>
  <c r="L11" i="1"/>
  <c r="G11" i="1"/>
  <c r="F11" i="1"/>
  <c r="E11" i="1"/>
  <c r="N10" i="1"/>
  <c r="N33" i="1" s="1"/>
  <c r="N32" i="1" s="1"/>
  <c r="M10" i="1"/>
  <c r="L10" i="1"/>
  <c r="L33" i="1" s="1"/>
  <c r="L32" i="1" s="1"/>
  <c r="G10" i="1"/>
  <c r="G33" i="1" s="1"/>
  <c r="F10" i="1"/>
  <c r="F33" i="1" s="1"/>
  <c r="F32" i="1" s="1"/>
  <c r="N9" i="1"/>
  <c r="M9" i="1"/>
  <c r="M8" i="1" s="1"/>
  <c r="L9" i="1"/>
  <c r="L8" i="1" s="1"/>
  <c r="G9" i="1"/>
  <c r="F9" i="1"/>
  <c r="F34" i="1" s="1"/>
  <c r="E9" i="1"/>
  <c r="E34" i="1" s="1"/>
  <c r="N8" i="1"/>
  <c r="G8" i="1"/>
  <c r="F8" i="1"/>
  <c r="M33" i="1" l="1"/>
  <c r="E17" i="1"/>
  <c r="G32" i="1"/>
  <c r="E8" i="1"/>
  <c r="M34" i="1"/>
  <c r="E10" i="1"/>
  <c r="E33" i="1" s="1"/>
  <c r="E32" i="1" s="1"/>
  <c r="M32" i="1" l="1"/>
</calcChain>
</file>

<file path=xl/sharedStrings.xml><?xml version="1.0" encoding="utf-8"?>
<sst xmlns="http://schemas.openxmlformats.org/spreadsheetml/2006/main" count="113" uniqueCount="50">
  <si>
    <t>7.  Подпрограмма  I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</si>
  <si>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 xml:space="preserve">7.1 Перечень мероприятий Подпрограммаы  I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 </t>
  </si>
  <si>
    <t>№№ п/п</t>
  </si>
  <si>
    <t>Мероприятие подпрограммы</t>
  </si>
  <si>
    <t>Сроки исполнения мероприятия</t>
  </si>
  <si>
    <t>Источники финансирования</t>
  </si>
  <si>
    <t xml:space="preserve">Всего,              (тыс. руб.)        </t>
  </si>
  <si>
    <t>Объем финансирования по годам, (тыс. руб.)</t>
  </si>
  <si>
    <t>Ответственный за выполнение мероприятия подпрограммы</t>
  </si>
  <si>
    <t>2023-й год</t>
  </si>
  <si>
    <t>2024-й год</t>
  </si>
  <si>
    <t>2025-й год</t>
  </si>
  <si>
    <t>2026-й год</t>
  </si>
  <si>
    <t>2027-й год</t>
  </si>
  <si>
    <t>1.</t>
  </si>
  <si>
    <t>Основное мероприятие 01. Организация деятельности многофункциональных центров предоставления государственных и муниципальных услуг</t>
  </si>
  <si>
    <t>2023-2027</t>
  </si>
  <si>
    <t>Итого</t>
  </si>
  <si>
    <t>Средства бюджета Московской области</t>
  </si>
  <si>
    <t>Средства бюджета го Домодедово</t>
  </si>
  <si>
    <t>1.1.</t>
  </si>
  <si>
    <t>Мероприятие 01.01.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</si>
  <si>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МБУ «МФЦ Домодедово»</t>
  </si>
  <si>
    <t xml:space="preserve">Количество выплат стимулирующего характера (единица) </t>
  </si>
  <si>
    <t>x</t>
  </si>
  <si>
    <t>Всего</t>
  </si>
  <si>
    <t>2023 год</t>
  </si>
  <si>
    <t>Итого 2024-й год</t>
  </si>
  <si>
    <t>В том числе :</t>
  </si>
  <si>
    <t>2025 год</t>
  </si>
  <si>
    <t>2026 год</t>
  </si>
  <si>
    <t>2027 год</t>
  </si>
  <si>
    <t xml:space="preserve">1                                                                  квартал
</t>
  </si>
  <si>
    <t>1 полугодие</t>
  </si>
  <si>
    <t>9 месяцев</t>
  </si>
  <si>
    <t>12 месяцев</t>
  </si>
  <si>
    <t>-</t>
  </si>
  <si>
    <t>2.</t>
  </si>
  <si>
    <t>Основное мероприятие 02.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</si>
  <si>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2.1.</t>
  </si>
  <si>
    <t xml:space="preserve"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 в отношении которых осуществлена техническая поддержка (единица) </t>
  </si>
  <si>
    <t>_</t>
  </si>
  <si>
    <t>2.2.</t>
  </si>
  <si>
    <t>ИТОГО по подпрограмме I</t>
  </si>
  <si>
    <t>Всего, в том числе</t>
  </si>
  <si>
    <t>Средства Федерального бюджета</t>
  </si>
  <si>
    <t>Внебюджетные источники</t>
  </si>
  <si>
    <t>Мероприятие 02.01.   Мероприятие в рамках ГП МО -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</si>
  <si>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Мероприятие 02.05.  Мероприятие, не включенное в ГП МО -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</si>
  <si>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Приложение №3 к постановлению Администрации городского округа Домодедово от 26.03.2024 № 1391 "О внесении изменений в муниципальную программу городского округа Домодедово «Цифровое муниципальное образование», утвержденную постановлением Администрации городского округа Домодедово № 3298 от 31.10.2022"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</si>
</sst>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5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O8" sqref="O8"/>
    </sheetView>
  </sheetViews>
  <sheetFormatPr defaultRowHeight="15" x14ac:dyDescent="0.25"/>
  <cols>
    <col min="1" max="1" width="6.42578125" customWidth="1"/>
    <col min="2" max="2" width="37.85546875" customWidth="1"/>
    <col min="4" max="4" width="13.42578125" customWidth="1"/>
    <col min="15" max="15" width="13.7109375" customWidth="1"/>
  </cols>
  <sheetData>
    <row r="1" spans="1:15" ht="4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52" t="s">
        <v>49</v>
      </c>
      <c r="L1" s="53"/>
      <c r="M1" s="53"/>
      <c r="N1" s="53"/>
      <c r="O1" s="53"/>
    </row>
    <row r="2" spans="1:15" ht="46.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53"/>
      <c r="L2" s="53"/>
      <c r="M2" s="53"/>
      <c r="N2" s="53"/>
      <c r="O2" s="53"/>
    </row>
    <row r="3" spans="1:15" x14ac:dyDescent="0.25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"/>
    </row>
    <row r="4" spans="1:15" ht="27" customHeight="1" x14ac:dyDescent="0.2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ht="45" x14ac:dyDescent="0.2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51" t="s">
        <v>7</v>
      </c>
      <c r="G5" s="32"/>
      <c r="H5" s="32"/>
      <c r="I5" s="32"/>
      <c r="J5" s="32"/>
      <c r="K5" s="32"/>
      <c r="L5" s="32"/>
      <c r="M5" s="32"/>
      <c r="N5" s="33"/>
      <c r="O5" s="4" t="s">
        <v>8</v>
      </c>
    </row>
    <row r="6" spans="1:15" x14ac:dyDescent="0.25">
      <c r="A6" s="5"/>
      <c r="B6" s="6"/>
      <c r="C6" s="5"/>
      <c r="D6" s="6"/>
      <c r="E6" s="5"/>
      <c r="F6" s="7" t="s">
        <v>9</v>
      </c>
      <c r="G6" s="34" t="s">
        <v>10</v>
      </c>
      <c r="H6" s="32"/>
      <c r="I6" s="32"/>
      <c r="J6" s="32"/>
      <c r="K6" s="33"/>
      <c r="L6" s="8" t="s">
        <v>11</v>
      </c>
      <c r="M6" s="8" t="s">
        <v>12</v>
      </c>
      <c r="N6" s="8" t="s">
        <v>13</v>
      </c>
      <c r="O6" s="6"/>
    </row>
    <row r="7" spans="1:15" x14ac:dyDescent="0.25">
      <c r="A7" s="9">
        <v>1</v>
      </c>
      <c r="B7" s="9">
        <v>2</v>
      </c>
      <c r="C7" s="8">
        <v>3</v>
      </c>
      <c r="D7" s="8">
        <v>4</v>
      </c>
      <c r="E7" s="9">
        <v>5</v>
      </c>
      <c r="F7" s="10">
        <v>6</v>
      </c>
      <c r="G7" s="51">
        <v>7</v>
      </c>
      <c r="H7" s="32"/>
      <c r="I7" s="32"/>
      <c r="J7" s="32"/>
      <c r="K7" s="33"/>
      <c r="L7" s="9">
        <v>8</v>
      </c>
      <c r="M7" s="9">
        <v>9</v>
      </c>
      <c r="N7" s="9">
        <v>10</v>
      </c>
      <c r="O7" s="8">
        <v>11</v>
      </c>
    </row>
    <row r="8" spans="1:15" x14ac:dyDescent="0.25">
      <c r="A8" s="35" t="s">
        <v>14</v>
      </c>
      <c r="B8" s="35" t="s">
        <v>15</v>
      </c>
      <c r="C8" s="3" t="s">
        <v>16</v>
      </c>
      <c r="D8" s="9" t="s">
        <v>17</v>
      </c>
      <c r="E8" s="11">
        <f>SUM(F8:M8)</f>
        <v>0</v>
      </c>
      <c r="F8" s="12">
        <f t="shared" ref="F8:G8" si="0">SUM(F9:F10)</f>
        <v>0</v>
      </c>
      <c r="G8" s="41">
        <f t="shared" si="0"/>
        <v>0</v>
      </c>
      <c r="H8" s="32"/>
      <c r="I8" s="32"/>
      <c r="J8" s="32"/>
      <c r="K8" s="33"/>
      <c r="L8" s="11">
        <f t="shared" ref="L8:N8" si="1">SUM(L9:L10)</f>
        <v>0</v>
      </c>
      <c r="M8" s="11">
        <f t="shared" si="1"/>
        <v>0</v>
      </c>
      <c r="N8" s="11">
        <f t="shared" si="1"/>
        <v>0</v>
      </c>
      <c r="O8" s="3"/>
    </row>
    <row r="9" spans="1:15" ht="45" x14ac:dyDescent="0.25">
      <c r="A9" s="36"/>
      <c r="B9" s="29"/>
      <c r="C9" s="13"/>
      <c r="D9" s="9" t="s">
        <v>18</v>
      </c>
      <c r="E9" s="11">
        <f>SUM(F9:M9)</f>
        <v>0</v>
      </c>
      <c r="F9" s="12">
        <f>SUM(F12)</f>
        <v>0</v>
      </c>
      <c r="G9" s="41">
        <f t="shared" ref="G9:G10" si="2">SUM(G12)</f>
        <v>0</v>
      </c>
      <c r="H9" s="32"/>
      <c r="I9" s="32"/>
      <c r="J9" s="32"/>
      <c r="K9" s="33"/>
      <c r="L9" s="11">
        <f t="shared" ref="L9:N10" si="3">SUM(L12)</f>
        <v>0</v>
      </c>
      <c r="M9" s="11">
        <f t="shared" si="3"/>
        <v>0</v>
      </c>
      <c r="N9" s="11">
        <f t="shared" si="3"/>
        <v>0</v>
      </c>
      <c r="O9" s="13"/>
    </row>
    <row r="10" spans="1:15" ht="33.75" x14ac:dyDescent="0.25">
      <c r="A10" s="37"/>
      <c r="B10" s="30"/>
      <c r="C10" s="5"/>
      <c r="D10" s="9" t="s">
        <v>19</v>
      </c>
      <c r="E10" s="11">
        <f>SUM(F10:M10)</f>
        <v>0</v>
      </c>
      <c r="F10" s="12">
        <f>SUM(F13)</f>
        <v>0</v>
      </c>
      <c r="G10" s="41">
        <f t="shared" si="2"/>
        <v>0</v>
      </c>
      <c r="H10" s="32"/>
      <c r="I10" s="32"/>
      <c r="J10" s="32"/>
      <c r="K10" s="33"/>
      <c r="L10" s="11">
        <f t="shared" si="3"/>
        <v>0</v>
      </c>
      <c r="M10" s="11">
        <f t="shared" si="3"/>
        <v>0</v>
      </c>
      <c r="N10" s="11">
        <f t="shared" si="3"/>
        <v>0</v>
      </c>
      <c r="O10" s="5"/>
    </row>
    <row r="11" spans="1:15" x14ac:dyDescent="0.25">
      <c r="A11" s="35" t="s">
        <v>20</v>
      </c>
      <c r="B11" s="38" t="s">
        <v>21</v>
      </c>
      <c r="C11" s="3" t="s">
        <v>16</v>
      </c>
      <c r="D11" s="9" t="s">
        <v>17</v>
      </c>
      <c r="E11" s="11">
        <f>SUM(F11:M11)</f>
        <v>0</v>
      </c>
      <c r="F11" s="12">
        <f>SUM(F12:F13)</f>
        <v>0</v>
      </c>
      <c r="G11" s="41">
        <f t="shared" ref="G11" si="4">SUM(G12:G13)</f>
        <v>0</v>
      </c>
      <c r="H11" s="32"/>
      <c r="I11" s="32"/>
      <c r="J11" s="32"/>
      <c r="K11" s="33"/>
      <c r="L11" s="11">
        <f t="shared" ref="L11:N11" si="5">SUM(L12:L13)</f>
        <v>0</v>
      </c>
      <c r="M11" s="11">
        <f t="shared" si="5"/>
        <v>0</v>
      </c>
      <c r="N11" s="11">
        <f t="shared" si="5"/>
        <v>0</v>
      </c>
      <c r="O11" s="35" t="s">
        <v>22</v>
      </c>
    </row>
    <row r="12" spans="1:15" ht="45" x14ac:dyDescent="0.25">
      <c r="A12" s="36"/>
      <c r="B12" s="39"/>
      <c r="C12" s="13"/>
      <c r="D12" s="9" t="s">
        <v>18</v>
      </c>
      <c r="E12" s="11">
        <v>0</v>
      </c>
      <c r="F12" s="12">
        <v>0</v>
      </c>
      <c r="G12" s="41">
        <v>0</v>
      </c>
      <c r="H12" s="32"/>
      <c r="I12" s="32"/>
      <c r="J12" s="32"/>
      <c r="K12" s="33"/>
      <c r="L12" s="11">
        <v>0</v>
      </c>
      <c r="M12" s="11">
        <v>0</v>
      </c>
      <c r="N12" s="11">
        <v>0</v>
      </c>
      <c r="O12" s="29"/>
    </row>
    <row r="13" spans="1:15" ht="33.75" x14ac:dyDescent="0.25">
      <c r="A13" s="36"/>
      <c r="B13" s="40"/>
      <c r="C13" s="5"/>
      <c r="D13" s="9" t="s">
        <v>19</v>
      </c>
      <c r="E13" s="11">
        <f>SUM(F13:M13)</f>
        <v>0</v>
      </c>
      <c r="F13" s="12">
        <v>0</v>
      </c>
      <c r="G13" s="41">
        <v>0</v>
      </c>
      <c r="H13" s="32"/>
      <c r="I13" s="32"/>
      <c r="J13" s="32"/>
      <c r="K13" s="33"/>
      <c r="L13" s="11">
        <v>0</v>
      </c>
      <c r="M13" s="11">
        <v>0</v>
      </c>
      <c r="N13" s="11">
        <v>0</v>
      </c>
      <c r="O13" s="30"/>
    </row>
    <row r="14" spans="1:15" ht="22.5" x14ac:dyDescent="0.25">
      <c r="A14" s="36"/>
      <c r="B14" s="14" t="s">
        <v>23</v>
      </c>
      <c r="C14" s="4" t="s">
        <v>24</v>
      </c>
      <c r="D14" s="4" t="s">
        <v>24</v>
      </c>
      <c r="E14" s="43" t="s">
        <v>25</v>
      </c>
      <c r="F14" s="49" t="s">
        <v>26</v>
      </c>
      <c r="G14" s="44" t="s">
        <v>27</v>
      </c>
      <c r="H14" s="46" t="s">
        <v>28</v>
      </c>
      <c r="I14" s="47"/>
      <c r="J14" s="47"/>
      <c r="K14" s="48"/>
      <c r="L14" s="15" t="s">
        <v>29</v>
      </c>
      <c r="M14" s="16" t="s">
        <v>30</v>
      </c>
      <c r="N14" s="16" t="s">
        <v>31</v>
      </c>
      <c r="O14" s="4" t="s">
        <v>24</v>
      </c>
    </row>
    <row r="15" spans="1:15" ht="24.75" x14ac:dyDescent="0.25">
      <c r="A15" s="36"/>
      <c r="B15" s="17"/>
      <c r="C15" s="13"/>
      <c r="D15" s="13"/>
      <c r="E15" s="30"/>
      <c r="F15" s="50"/>
      <c r="G15" s="45"/>
      <c r="H15" s="18" t="s">
        <v>32</v>
      </c>
      <c r="I15" s="18" t="s">
        <v>33</v>
      </c>
      <c r="J15" s="18" t="s">
        <v>34</v>
      </c>
      <c r="K15" s="18" t="s">
        <v>35</v>
      </c>
      <c r="L15" s="19"/>
      <c r="M15" s="20"/>
      <c r="N15" s="20"/>
      <c r="O15" s="13"/>
    </row>
    <row r="16" spans="1:15" x14ac:dyDescent="0.25">
      <c r="A16" s="37"/>
      <c r="B16" s="21"/>
      <c r="C16" s="5"/>
      <c r="D16" s="5"/>
      <c r="E16" s="22">
        <v>5</v>
      </c>
      <c r="F16" s="22">
        <v>1</v>
      </c>
      <c r="G16" s="22">
        <v>1</v>
      </c>
      <c r="H16" s="22" t="s">
        <v>36</v>
      </c>
      <c r="I16" s="22" t="s">
        <v>36</v>
      </c>
      <c r="J16" s="22" t="s">
        <v>36</v>
      </c>
      <c r="K16" s="23">
        <v>1</v>
      </c>
      <c r="L16" s="24">
        <v>1</v>
      </c>
      <c r="M16" s="24">
        <v>1</v>
      </c>
      <c r="N16" s="24">
        <v>1</v>
      </c>
      <c r="O16" s="5"/>
    </row>
    <row r="17" spans="1:15" x14ac:dyDescent="0.25">
      <c r="A17" s="35" t="s">
        <v>37</v>
      </c>
      <c r="B17" s="35" t="s">
        <v>38</v>
      </c>
      <c r="C17" s="3" t="s">
        <v>16</v>
      </c>
      <c r="D17" s="9" t="s">
        <v>17</v>
      </c>
      <c r="E17" s="11">
        <f t="shared" ref="E17:E28" si="6">SUM(F17:M17)</f>
        <v>2637</v>
      </c>
      <c r="F17" s="12">
        <f t="shared" ref="F17:G17" si="7">SUM(F18:F19)</f>
        <v>0</v>
      </c>
      <c r="G17" s="41">
        <f t="shared" si="7"/>
        <v>845</v>
      </c>
      <c r="H17" s="32"/>
      <c r="I17" s="32"/>
      <c r="J17" s="32"/>
      <c r="K17" s="33"/>
      <c r="L17" s="11">
        <f t="shared" ref="L17:N17" si="8">SUM(L18:L19)</f>
        <v>878</v>
      </c>
      <c r="M17" s="11">
        <f t="shared" si="8"/>
        <v>914</v>
      </c>
      <c r="N17" s="11">
        <f t="shared" si="8"/>
        <v>0</v>
      </c>
      <c r="O17" s="3"/>
    </row>
    <row r="18" spans="1:15" ht="45" x14ac:dyDescent="0.25">
      <c r="A18" s="36"/>
      <c r="B18" s="29"/>
      <c r="C18" s="13"/>
      <c r="D18" s="9" t="s">
        <v>18</v>
      </c>
      <c r="E18" s="11">
        <f>E27</f>
        <v>0</v>
      </c>
      <c r="F18" s="12">
        <v>0</v>
      </c>
      <c r="G18" s="41">
        <f>G27</f>
        <v>0</v>
      </c>
      <c r="H18" s="32"/>
      <c r="I18" s="32"/>
      <c r="J18" s="32"/>
      <c r="K18" s="33"/>
      <c r="L18" s="11">
        <f>L27</f>
        <v>0</v>
      </c>
      <c r="M18" s="11">
        <f t="shared" ref="M18:N18" si="9">M27</f>
        <v>0</v>
      </c>
      <c r="N18" s="11">
        <f t="shared" si="9"/>
        <v>0</v>
      </c>
      <c r="O18" s="13"/>
    </row>
    <row r="19" spans="1:15" ht="33.75" x14ac:dyDescent="0.25">
      <c r="A19" s="37"/>
      <c r="B19" s="30"/>
      <c r="C19" s="5"/>
      <c r="D19" s="9" t="s">
        <v>19</v>
      </c>
      <c r="E19" s="11">
        <f>E22+E28</f>
        <v>2637</v>
      </c>
      <c r="F19" s="11">
        <f>F22+F28</f>
        <v>0</v>
      </c>
      <c r="G19" s="41">
        <f>G28+G22</f>
        <v>845</v>
      </c>
      <c r="H19" s="32"/>
      <c r="I19" s="32"/>
      <c r="J19" s="32"/>
      <c r="K19" s="33"/>
      <c r="L19" s="11">
        <f>L22+L28</f>
        <v>878</v>
      </c>
      <c r="M19" s="11">
        <f>M22+M28</f>
        <v>914</v>
      </c>
      <c r="N19" s="11">
        <f>N22+N28</f>
        <v>0</v>
      </c>
      <c r="O19" s="5"/>
    </row>
    <row r="20" spans="1:15" x14ac:dyDescent="0.25">
      <c r="A20" s="35" t="s">
        <v>39</v>
      </c>
      <c r="B20" s="38" t="s">
        <v>47</v>
      </c>
      <c r="C20" s="3" t="s">
        <v>16</v>
      </c>
      <c r="D20" s="9" t="s">
        <v>17</v>
      </c>
      <c r="E20" s="11">
        <f t="shared" ref="E20:E22" si="10">SUM(F20:M20)</f>
        <v>2637</v>
      </c>
      <c r="F20" s="12">
        <f>SUM(F21:F22)</f>
        <v>0</v>
      </c>
      <c r="G20" s="41">
        <f>SUM(G21:G22)</f>
        <v>845</v>
      </c>
      <c r="H20" s="32"/>
      <c r="I20" s="32"/>
      <c r="J20" s="32"/>
      <c r="K20" s="33"/>
      <c r="L20" s="11">
        <f>SUM(L21:L22)</f>
        <v>878</v>
      </c>
      <c r="M20" s="11">
        <f>SUM(M21:M22)</f>
        <v>914</v>
      </c>
      <c r="N20" s="11">
        <f>SUM(N21:N22)</f>
        <v>0</v>
      </c>
      <c r="O20" s="35" t="s">
        <v>22</v>
      </c>
    </row>
    <row r="21" spans="1:15" ht="118.5" customHeight="1" x14ac:dyDescent="0.25">
      <c r="A21" s="36"/>
      <c r="B21" s="39"/>
      <c r="C21" s="13"/>
      <c r="D21" s="9" t="s">
        <v>18</v>
      </c>
      <c r="E21" s="11">
        <f t="shared" si="10"/>
        <v>0</v>
      </c>
      <c r="F21" s="12">
        <v>0</v>
      </c>
      <c r="G21" s="41">
        <v>0</v>
      </c>
      <c r="H21" s="32"/>
      <c r="I21" s="32"/>
      <c r="J21" s="32"/>
      <c r="K21" s="33"/>
      <c r="L21" s="11">
        <v>0</v>
      </c>
      <c r="M21" s="11">
        <v>0</v>
      </c>
      <c r="N21" s="11">
        <v>0</v>
      </c>
      <c r="O21" s="29"/>
    </row>
    <row r="22" spans="1:15" ht="34.5" customHeight="1" x14ac:dyDescent="0.25">
      <c r="A22" s="36"/>
      <c r="B22" s="40"/>
      <c r="C22" s="5"/>
      <c r="D22" s="9" t="s">
        <v>19</v>
      </c>
      <c r="E22" s="11">
        <f t="shared" si="10"/>
        <v>2637</v>
      </c>
      <c r="F22" s="12">
        <v>0</v>
      </c>
      <c r="G22" s="41">
        <v>845</v>
      </c>
      <c r="H22" s="32"/>
      <c r="I22" s="32"/>
      <c r="J22" s="32"/>
      <c r="K22" s="33"/>
      <c r="L22" s="11">
        <v>878</v>
      </c>
      <c r="M22" s="11">
        <v>914</v>
      </c>
      <c r="N22" s="11">
        <v>0</v>
      </c>
      <c r="O22" s="30"/>
    </row>
    <row r="23" spans="1:15" x14ac:dyDescent="0.25">
      <c r="A23" s="36"/>
      <c r="B23" s="42" t="s">
        <v>40</v>
      </c>
      <c r="C23" s="4" t="s">
        <v>24</v>
      </c>
      <c r="D23" s="4" t="s">
        <v>24</v>
      </c>
      <c r="E23" s="43" t="s">
        <v>25</v>
      </c>
      <c r="F23" s="43" t="s">
        <v>26</v>
      </c>
      <c r="G23" s="44" t="s">
        <v>27</v>
      </c>
      <c r="H23" s="46" t="s">
        <v>28</v>
      </c>
      <c r="I23" s="47"/>
      <c r="J23" s="47"/>
      <c r="K23" s="48"/>
      <c r="L23" s="16" t="s">
        <v>29</v>
      </c>
      <c r="M23" s="16" t="s">
        <v>30</v>
      </c>
      <c r="N23" s="16" t="s">
        <v>31</v>
      </c>
      <c r="O23" s="4" t="s">
        <v>24</v>
      </c>
    </row>
    <row r="24" spans="1:15" ht="24.75" x14ac:dyDescent="0.25">
      <c r="A24" s="36"/>
      <c r="B24" s="39"/>
      <c r="C24" s="13"/>
      <c r="D24" s="13"/>
      <c r="E24" s="30"/>
      <c r="F24" s="30"/>
      <c r="G24" s="45"/>
      <c r="H24" s="18" t="s">
        <v>32</v>
      </c>
      <c r="I24" s="18" t="s">
        <v>33</v>
      </c>
      <c r="J24" s="18" t="s">
        <v>34</v>
      </c>
      <c r="K24" s="18" t="s">
        <v>35</v>
      </c>
      <c r="L24" s="20"/>
      <c r="M24" s="20"/>
      <c r="N24" s="20"/>
      <c r="O24" s="13"/>
    </row>
    <row r="25" spans="1:15" ht="54" customHeight="1" x14ac:dyDescent="0.25">
      <c r="A25" s="37"/>
      <c r="B25" s="40"/>
      <c r="C25" s="5"/>
      <c r="D25" s="5"/>
      <c r="E25" s="22">
        <v>1</v>
      </c>
      <c r="F25" s="23" t="s">
        <v>41</v>
      </c>
      <c r="G25" s="24">
        <v>1</v>
      </c>
      <c r="H25" s="23">
        <v>1</v>
      </c>
      <c r="I25" s="23">
        <v>1</v>
      </c>
      <c r="J25" s="23">
        <v>1</v>
      </c>
      <c r="K25" s="23">
        <v>1</v>
      </c>
      <c r="L25" s="24">
        <v>1</v>
      </c>
      <c r="M25" s="24">
        <v>1</v>
      </c>
      <c r="N25" s="24">
        <v>1</v>
      </c>
      <c r="O25" s="5"/>
    </row>
    <row r="26" spans="1:15" x14ac:dyDescent="0.25">
      <c r="A26" s="35" t="s">
        <v>42</v>
      </c>
      <c r="B26" s="38" t="s">
        <v>48</v>
      </c>
      <c r="C26" s="3" t="s">
        <v>16</v>
      </c>
      <c r="D26" s="9" t="s">
        <v>17</v>
      </c>
      <c r="E26" s="11">
        <f t="shared" si="6"/>
        <v>0</v>
      </c>
      <c r="F26" s="12">
        <f>SUM(F27:F28)</f>
        <v>0</v>
      </c>
      <c r="G26" s="41">
        <f>SUM(G27:G28)</f>
        <v>0</v>
      </c>
      <c r="H26" s="32"/>
      <c r="I26" s="32"/>
      <c r="J26" s="32"/>
      <c r="K26" s="33"/>
      <c r="L26" s="11">
        <v>0</v>
      </c>
      <c r="M26" s="11">
        <v>0</v>
      </c>
      <c r="N26" s="11">
        <f>SUM(N27:N28)</f>
        <v>0</v>
      </c>
      <c r="O26" s="35" t="s">
        <v>22</v>
      </c>
    </row>
    <row r="27" spans="1:15" ht="54.75" customHeight="1" x14ac:dyDescent="0.25">
      <c r="A27" s="36"/>
      <c r="B27" s="39"/>
      <c r="C27" s="13"/>
      <c r="D27" s="9" t="s">
        <v>18</v>
      </c>
      <c r="E27" s="11">
        <f t="shared" si="6"/>
        <v>0</v>
      </c>
      <c r="F27" s="12">
        <v>0</v>
      </c>
      <c r="G27" s="41">
        <v>0</v>
      </c>
      <c r="H27" s="32"/>
      <c r="I27" s="32"/>
      <c r="J27" s="32"/>
      <c r="K27" s="33"/>
      <c r="L27" s="11">
        <v>0</v>
      </c>
      <c r="M27" s="11">
        <v>0</v>
      </c>
      <c r="N27" s="11">
        <v>0</v>
      </c>
      <c r="O27" s="29"/>
    </row>
    <row r="28" spans="1:15" ht="33.75" x14ac:dyDescent="0.25">
      <c r="A28" s="36"/>
      <c r="B28" s="40"/>
      <c r="C28" s="5"/>
      <c r="D28" s="9" t="s">
        <v>19</v>
      </c>
      <c r="E28" s="11">
        <f t="shared" si="6"/>
        <v>0</v>
      </c>
      <c r="F28" s="12">
        <v>0</v>
      </c>
      <c r="G28" s="41">
        <v>0</v>
      </c>
      <c r="H28" s="32"/>
      <c r="I28" s="32"/>
      <c r="J28" s="32"/>
      <c r="K28" s="33"/>
      <c r="L28" s="11">
        <v>0</v>
      </c>
      <c r="M28" s="11">
        <v>0</v>
      </c>
      <c r="N28" s="11">
        <v>0</v>
      </c>
      <c r="O28" s="30"/>
    </row>
    <row r="29" spans="1:15" x14ac:dyDescent="0.25">
      <c r="A29" s="36"/>
      <c r="B29" s="42" t="s">
        <v>40</v>
      </c>
      <c r="C29" s="4" t="s">
        <v>24</v>
      </c>
      <c r="D29" s="4" t="s">
        <v>24</v>
      </c>
      <c r="E29" s="43" t="s">
        <v>25</v>
      </c>
      <c r="F29" s="43" t="s">
        <v>26</v>
      </c>
      <c r="G29" s="44" t="s">
        <v>27</v>
      </c>
      <c r="H29" s="46" t="s">
        <v>28</v>
      </c>
      <c r="I29" s="47"/>
      <c r="J29" s="47"/>
      <c r="K29" s="48"/>
      <c r="L29" s="16" t="s">
        <v>29</v>
      </c>
      <c r="M29" s="16" t="s">
        <v>30</v>
      </c>
      <c r="N29" s="16" t="s">
        <v>31</v>
      </c>
      <c r="O29" s="4" t="s">
        <v>24</v>
      </c>
    </row>
    <row r="30" spans="1:15" ht="24.75" x14ac:dyDescent="0.25">
      <c r="A30" s="36"/>
      <c r="B30" s="39"/>
      <c r="C30" s="13"/>
      <c r="D30" s="13"/>
      <c r="E30" s="30"/>
      <c r="F30" s="30"/>
      <c r="G30" s="45"/>
      <c r="H30" s="18" t="s">
        <v>32</v>
      </c>
      <c r="I30" s="18" t="s">
        <v>33</v>
      </c>
      <c r="J30" s="18" t="s">
        <v>34</v>
      </c>
      <c r="K30" s="18" t="s">
        <v>35</v>
      </c>
      <c r="L30" s="20"/>
      <c r="M30" s="20"/>
      <c r="N30" s="20"/>
      <c r="O30" s="13"/>
    </row>
    <row r="31" spans="1:15" ht="51" customHeight="1" x14ac:dyDescent="0.25">
      <c r="A31" s="37"/>
      <c r="B31" s="40"/>
      <c r="C31" s="5"/>
      <c r="D31" s="5"/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5"/>
    </row>
    <row r="32" spans="1:15" ht="22.5" x14ac:dyDescent="0.25">
      <c r="A32" s="25"/>
      <c r="B32" s="28" t="s">
        <v>43</v>
      </c>
      <c r="C32" s="4"/>
      <c r="D32" s="8" t="s">
        <v>44</v>
      </c>
      <c r="E32" s="11">
        <f t="shared" ref="E32:G32" si="11">SUM(E33:E36)</f>
        <v>2637</v>
      </c>
      <c r="F32" s="26">
        <f>SUM(F33:F36)</f>
        <v>0</v>
      </c>
      <c r="G32" s="31">
        <f t="shared" si="11"/>
        <v>845</v>
      </c>
      <c r="H32" s="32"/>
      <c r="I32" s="32"/>
      <c r="J32" s="32"/>
      <c r="K32" s="33"/>
      <c r="L32" s="27">
        <f t="shared" ref="L32:N32" si="12">SUM(L33:L36)</f>
        <v>878</v>
      </c>
      <c r="M32" s="27">
        <f t="shared" si="12"/>
        <v>914</v>
      </c>
      <c r="N32" s="27">
        <f t="shared" si="12"/>
        <v>0</v>
      </c>
      <c r="O32" s="4"/>
    </row>
    <row r="33" spans="1:15" ht="33.75" x14ac:dyDescent="0.25">
      <c r="A33" s="25"/>
      <c r="B33" s="29"/>
      <c r="C33" s="25"/>
      <c r="D33" s="8" t="s">
        <v>19</v>
      </c>
      <c r="E33" s="27">
        <f>E10+E19</f>
        <v>2637</v>
      </c>
      <c r="F33" s="26">
        <f>F10+F19</f>
        <v>0</v>
      </c>
      <c r="G33" s="31">
        <f>G10+G19</f>
        <v>845</v>
      </c>
      <c r="H33" s="32"/>
      <c r="I33" s="32"/>
      <c r="J33" s="32"/>
      <c r="K33" s="33"/>
      <c r="L33" s="27">
        <f>L10+L19</f>
        <v>878</v>
      </c>
      <c r="M33" s="27">
        <f>M10+M19</f>
        <v>914</v>
      </c>
      <c r="N33" s="27">
        <f>N10+N19</f>
        <v>0</v>
      </c>
      <c r="O33" s="25"/>
    </row>
    <row r="34" spans="1:15" ht="45" x14ac:dyDescent="0.25">
      <c r="A34" s="25"/>
      <c r="B34" s="29"/>
      <c r="C34" s="25"/>
      <c r="D34" s="8" t="s">
        <v>18</v>
      </c>
      <c r="E34" s="27">
        <f>E18+E9</f>
        <v>0</v>
      </c>
      <c r="F34" s="26">
        <f>F9+F18</f>
        <v>0</v>
      </c>
      <c r="G34" s="31">
        <f>G18+G9</f>
        <v>0</v>
      </c>
      <c r="H34" s="32"/>
      <c r="I34" s="32"/>
      <c r="J34" s="32"/>
      <c r="K34" s="33"/>
      <c r="L34" s="27">
        <f>L18+L9</f>
        <v>0</v>
      </c>
      <c r="M34" s="27">
        <f>M18+M9</f>
        <v>0</v>
      </c>
      <c r="N34" s="27">
        <f>N18+N9</f>
        <v>0</v>
      </c>
      <c r="O34" s="25"/>
    </row>
    <row r="35" spans="1:15" ht="33.75" x14ac:dyDescent="0.25">
      <c r="A35" s="25"/>
      <c r="B35" s="29"/>
      <c r="C35" s="25"/>
      <c r="D35" s="8" t="s">
        <v>45</v>
      </c>
      <c r="E35" s="11">
        <f>SUM(F35:M35)</f>
        <v>0</v>
      </c>
      <c r="F35" s="7">
        <v>0</v>
      </c>
      <c r="G35" s="34">
        <v>0</v>
      </c>
      <c r="H35" s="32"/>
      <c r="I35" s="32"/>
      <c r="J35" s="32"/>
      <c r="K35" s="33"/>
      <c r="L35" s="8">
        <v>0</v>
      </c>
      <c r="M35" s="8">
        <v>0</v>
      </c>
      <c r="N35" s="8">
        <v>0</v>
      </c>
      <c r="O35" s="25"/>
    </row>
    <row r="36" spans="1:15" ht="22.5" x14ac:dyDescent="0.25">
      <c r="A36" s="6"/>
      <c r="B36" s="30"/>
      <c r="C36" s="6"/>
      <c r="D36" s="8" t="s">
        <v>46</v>
      </c>
      <c r="E36" s="11">
        <f>SUM(F36:M36)</f>
        <v>0</v>
      </c>
      <c r="F36" s="7">
        <v>0</v>
      </c>
      <c r="G36" s="34">
        <v>0</v>
      </c>
      <c r="H36" s="32"/>
      <c r="I36" s="32"/>
      <c r="J36" s="32"/>
      <c r="K36" s="33"/>
      <c r="L36" s="8">
        <v>0</v>
      </c>
      <c r="M36" s="8">
        <v>0</v>
      </c>
      <c r="N36" s="8">
        <v>0</v>
      </c>
      <c r="O36" s="6"/>
    </row>
  </sheetData>
  <mergeCells count="54">
    <mergeCell ref="G7:K7"/>
    <mergeCell ref="K1:O2"/>
    <mergeCell ref="A3:N3"/>
    <mergeCell ref="A4:N4"/>
    <mergeCell ref="F5:N5"/>
    <mergeCell ref="G6:K6"/>
    <mergeCell ref="A8:A10"/>
    <mergeCell ref="B8:B10"/>
    <mergeCell ref="G8:K8"/>
    <mergeCell ref="G9:K9"/>
    <mergeCell ref="G10:K10"/>
    <mergeCell ref="A20:A25"/>
    <mergeCell ref="B20:B22"/>
    <mergeCell ref="G20:K20"/>
    <mergeCell ref="O11:O13"/>
    <mergeCell ref="G12:K12"/>
    <mergeCell ref="G13:K13"/>
    <mergeCell ref="E14:E15"/>
    <mergeCell ref="F14:F15"/>
    <mergeCell ref="G14:G15"/>
    <mergeCell ref="H14:K14"/>
    <mergeCell ref="A11:A16"/>
    <mergeCell ref="B11:B13"/>
    <mergeCell ref="G11:K11"/>
    <mergeCell ref="A17:A19"/>
    <mergeCell ref="B17:B19"/>
    <mergeCell ref="G17:K17"/>
    <mergeCell ref="G18:K18"/>
    <mergeCell ref="G19:K19"/>
    <mergeCell ref="O20:O22"/>
    <mergeCell ref="G21:K21"/>
    <mergeCell ref="G22:K22"/>
    <mergeCell ref="B23:B25"/>
    <mergeCell ref="E23:E24"/>
    <mergeCell ref="F23:F24"/>
    <mergeCell ref="G23:G24"/>
    <mergeCell ref="H23:K23"/>
    <mergeCell ref="A26:A31"/>
    <mergeCell ref="B26:B28"/>
    <mergeCell ref="G26:K26"/>
    <mergeCell ref="O26:O28"/>
    <mergeCell ref="G27:K27"/>
    <mergeCell ref="G28:K28"/>
    <mergeCell ref="B29:B31"/>
    <mergeCell ref="E29:E30"/>
    <mergeCell ref="F29:F30"/>
    <mergeCell ref="G29:G30"/>
    <mergeCell ref="H29:K29"/>
    <mergeCell ref="B32:B36"/>
    <mergeCell ref="G32:K32"/>
    <mergeCell ref="G33:K33"/>
    <mergeCell ref="G34:K34"/>
    <mergeCell ref="G35:K35"/>
    <mergeCell ref="G36:K36"/>
  </mergeCells>
  <pageMargins left="0.70866141732283472" right="0.51181102362204722" top="0.74803149606299213" bottom="0.35433070866141736" header="0" footer="0"/>
  <pageSetup paperSize="9" scale="7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Хотулева И.П.</dc:creator>
  <cp:lastModifiedBy>Макарова А.А.</cp:lastModifiedBy>
  <cp:lastPrinted>2024-03-26T11:58:01Z</cp:lastPrinted>
  <dcterms:created xsi:type="dcterms:W3CDTF">2024-03-26T11:56:23Z</dcterms:created>
  <dcterms:modified xsi:type="dcterms:W3CDTF">2024-04-02T13:19:32Z</dcterms:modified>
</cp:coreProperties>
</file>