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все остальное\Сайт\2021\Мун.долг\"/>
    </mc:Choice>
  </mc:AlternateContent>
  <bookViews>
    <workbookView xWindow="480" yWindow="180" windowWidth="27795" windowHeight="12525"/>
  </bookViews>
  <sheets>
    <sheet name="01.01.2022" sheetId="4" r:id="rId1"/>
    <sheet name="01.10.2021" sheetId="3" r:id="rId2"/>
    <sheet name="01.07.2021" sheetId="2" r:id="rId3"/>
    <sheet name="01.04.2021" sheetId="1" r:id="rId4"/>
  </sheets>
  <calcPr calcId="152511"/>
</workbook>
</file>

<file path=xl/calcChain.xml><?xml version="1.0" encoding="utf-8"?>
<calcChain xmlns="http://schemas.openxmlformats.org/spreadsheetml/2006/main">
  <c r="F4" i="4" l="1"/>
  <c r="E4" i="4"/>
  <c r="D4" i="4"/>
  <c r="F4" i="3" l="1"/>
  <c r="E4" i="3"/>
  <c r="D4" i="3"/>
  <c r="C4" i="2" l="1"/>
  <c r="F4" i="2"/>
  <c r="E4" i="2"/>
  <c r="D4" i="2"/>
  <c r="C4" i="1" l="1"/>
  <c r="E4" i="1" l="1"/>
  <c r="D4" i="1"/>
</calcChain>
</file>

<file path=xl/sharedStrings.xml><?xml version="1.0" encoding="utf-8"?>
<sst xmlns="http://schemas.openxmlformats.org/spreadsheetml/2006/main" count="107" uniqueCount="26">
  <si>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</si>
  <si>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</si>
  <si>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</si>
  <si>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</si>
  <si>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</si>
  <si>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</si>
  <si>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</si>
  <si>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</si>
  <si>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</si>
  <si>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</si>
  <si>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</si>
  <si>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</si>
  <si>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01.04.2021</t>
  </si>
  <si>
    <t>Факт на 01.01.2021</t>
  </si>
  <si>
    <t>Утверждено решением о бюджете первоначально (от 18.12.2020 № 1-4/1087)</t>
  </si>
  <si>
    <t>Утверждено в ред. решения о бюджете от 25.02.2021 № 1-4/1113</t>
  </si>
  <si>
    <t>Факт на 01.04.2021</t>
  </si>
  <si>
    <t>Объем и структура муниципального внутреннего долга городского округа Домодедово по состоянию на 01.07.2021</t>
  </si>
  <si>
    <t>Утверждено в ред. решения о бюджете от 10.06.2021 № 1-4/1127</t>
  </si>
  <si>
    <t>Факт на 01.07.2021</t>
  </si>
  <si>
    <t>Факт на 01.10.2021</t>
  </si>
  <si>
    <t>Объем и структура муниципального внутреннего долга городского округа Домодедово по состоянию на 01.10.2021</t>
  </si>
  <si>
    <t>Утверждено в ред. решения о бюджете от 20.09.2021 № 1-4/1146</t>
  </si>
  <si>
    <t>Объем и структура муниципального внутреннего долга городского округа Домодедово по состоянию на 01.01.2022</t>
  </si>
  <si>
    <t>Факт на 01.01.2022</t>
  </si>
  <si>
    <t>Утверждено в ред. решения о бюджете от 09.12.2021 № 1-4/1184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</si>
</sst>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2" sqref="E12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23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20</v>
      </c>
      <c r="D3" s="3" t="s">
        <v>14</v>
      </c>
      <c r="E3" s="3" t="s">
        <v>25</v>
      </c>
      <c r="F3" s="3" t="s">
        <v>24</v>
      </c>
    </row>
    <row r="4" spans="1:6" ht="15.75" x14ac:dyDescent="0.25">
      <c r="A4" s="4" t="s">
        <v>2</v>
      </c>
      <c r="B4" s="6">
        <v>680252.6</v>
      </c>
      <c r="C4" s="6">
        <v>450010</v>
      </c>
      <c r="D4" s="5">
        <f>D8+D9</f>
        <v>1927923.9</v>
      </c>
      <c r="E4" s="5">
        <f>E8+E9+E7</f>
        <v>1152252.6000000001</v>
      </c>
      <c r="F4" s="6">
        <f>F8+F9+F7</f>
        <v>649916.9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>
        <v>164000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0</v>
      </c>
      <c r="D8" s="7">
        <v>1337000</v>
      </c>
      <c r="E8" s="7">
        <v>620000</v>
      </c>
      <c r="F8" s="7">
        <v>220000</v>
      </c>
    </row>
    <row r="9" spans="1:6" ht="15.75" x14ac:dyDescent="0.25">
      <c r="A9" s="8" t="s">
        <v>8</v>
      </c>
      <c r="B9" s="7">
        <v>296252.59999999998</v>
      </c>
      <c r="C9" s="7">
        <v>286010</v>
      </c>
      <c r="D9" s="7">
        <v>590923.9</v>
      </c>
      <c r="E9" s="7">
        <v>368252.6</v>
      </c>
      <c r="F9" s="7">
        <v>265916.90000000002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17667.400000000001</v>
      </c>
      <c r="D11" s="7">
        <v>75000</v>
      </c>
      <c r="E11" s="10">
        <v>39527</v>
      </c>
      <c r="F11" s="10">
        <v>17730.8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3" sqref="F13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21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19</v>
      </c>
      <c r="D3" s="3" t="s">
        <v>14</v>
      </c>
      <c r="E3" s="3" t="s">
        <v>22</v>
      </c>
      <c r="F3" s="3" t="s">
        <v>20</v>
      </c>
    </row>
    <row r="4" spans="1:6" ht="15.75" x14ac:dyDescent="0.25">
      <c r="A4" s="4" t="s">
        <v>2</v>
      </c>
      <c r="B4" s="6">
        <v>680252.6</v>
      </c>
      <c r="C4" s="6">
        <v>640598.80000000005</v>
      </c>
      <c r="D4" s="5">
        <f>D8+D9</f>
        <v>1927923.9</v>
      </c>
      <c r="E4" s="5">
        <f>E8+E9+E7</f>
        <v>1092252.6000000001</v>
      </c>
      <c r="F4" s="6">
        <f>F8+F9+F7</f>
        <v>450010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620000</v>
      </c>
      <c r="F8" s="7">
        <v>0</v>
      </c>
    </row>
    <row r="9" spans="1:6" ht="15.75" x14ac:dyDescent="0.25">
      <c r="A9" s="8" t="s">
        <v>8</v>
      </c>
      <c r="B9" s="7">
        <v>296252.59999999998</v>
      </c>
      <c r="C9" s="7">
        <v>256598.8</v>
      </c>
      <c r="D9" s="7">
        <v>590923.9</v>
      </c>
      <c r="E9" s="7">
        <v>308252.59999999998</v>
      </c>
      <c r="F9" s="7">
        <v>286010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12713.9</v>
      </c>
      <c r="D11" s="7">
        <v>75000</v>
      </c>
      <c r="E11" s="7">
        <v>48527</v>
      </c>
      <c r="F11" s="7">
        <v>17667.400000000001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1" sqref="G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35" customWidth="1"/>
    <col min="6" max="6" width="25.42578125" customWidth="1"/>
  </cols>
  <sheetData>
    <row r="1" spans="1:6" ht="15.75" x14ac:dyDescent="0.25">
      <c r="A1" s="12" t="s">
        <v>17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16</v>
      </c>
      <c r="D3" s="3" t="s">
        <v>14</v>
      </c>
      <c r="E3" s="3" t="s">
        <v>18</v>
      </c>
      <c r="F3" s="3" t="s">
        <v>19</v>
      </c>
    </row>
    <row r="4" spans="1:6" ht="15.75" x14ac:dyDescent="0.25">
      <c r="A4" s="4" t="s">
        <v>2</v>
      </c>
      <c r="B4" s="6">
        <v>680252.6</v>
      </c>
      <c r="C4" s="6">
        <f>C8+C9</f>
        <v>660333.4</v>
      </c>
      <c r="D4" s="5">
        <f>D8+D9</f>
        <v>1927923.9</v>
      </c>
      <c r="E4" s="5">
        <f>E8+E9</f>
        <v>1087252.6000000001</v>
      </c>
      <c r="F4" s="6">
        <f>F8+F9</f>
        <v>640598.80000000005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  <c r="F7" s="7" t="s">
        <v>5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784000</v>
      </c>
      <c r="F8" s="7">
        <v>384000</v>
      </c>
    </row>
    <row r="9" spans="1:6" ht="15.75" x14ac:dyDescent="0.25">
      <c r="A9" s="8" t="s">
        <v>8</v>
      </c>
      <c r="B9" s="7">
        <v>296252.59999999998</v>
      </c>
      <c r="C9" s="7">
        <v>276333.40000000002</v>
      </c>
      <c r="D9" s="7">
        <v>590923.9</v>
      </c>
      <c r="E9" s="7">
        <v>303252.59999999998</v>
      </c>
      <c r="F9" s="7">
        <v>256598.8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1622252.6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6871.2</v>
      </c>
      <c r="D11" s="7">
        <v>75000</v>
      </c>
      <c r="E11" s="7">
        <v>54100</v>
      </c>
      <c r="F11" s="7">
        <v>12713.9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14</v>
      </c>
      <c r="D3" s="3" t="s">
        <v>15</v>
      </c>
      <c r="E3" s="3" t="s">
        <v>16</v>
      </c>
    </row>
    <row r="4" spans="1:5" ht="15.75" x14ac:dyDescent="0.25">
      <c r="A4" s="4" t="s">
        <v>2</v>
      </c>
      <c r="B4" s="6">
        <v>680252.6</v>
      </c>
      <c r="C4" s="5">
        <f>C8+C9</f>
        <v>1927923.9</v>
      </c>
      <c r="D4" s="5">
        <f>D8+D9</f>
        <v>1062252.6000000001</v>
      </c>
      <c r="E4" s="6">
        <f>E8+E9</f>
        <v>660333.4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384000</v>
      </c>
      <c r="C8" s="7">
        <v>1337000</v>
      </c>
      <c r="D8" s="7">
        <v>784000</v>
      </c>
      <c r="E8" s="7">
        <v>384000</v>
      </c>
    </row>
    <row r="9" spans="1:5" ht="15.75" x14ac:dyDescent="0.25">
      <c r="A9" s="8" t="s">
        <v>8</v>
      </c>
      <c r="B9" s="7">
        <v>296252.59999999998</v>
      </c>
      <c r="C9" s="7">
        <v>590923.9</v>
      </c>
      <c r="D9" s="7">
        <v>278252.59999999998</v>
      </c>
      <c r="E9" s="7">
        <v>276333.40000000002</v>
      </c>
    </row>
    <row r="10" spans="1:5" ht="15.75" x14ac:dyDescent="0.25">
      <c r="A10" s="4" t="s">
        <v>9</v>
      </c>
      <c r="B10" s="10" t="s">
        <v>10</v>
      </c>
      <c r="C10" s="9">
        <v>2499923.9</v>
      </c>
      <c r="D10" s="9">
        <v>1622252.6</v>
      </c>
      <c r="E10" s="10" t="s">
        <v>10</v>
      </c>
    </row>
    <row r="11" spans="1:5" ht="15.75" x14ac:dyDescent="0.25">
      <c r="A11" s="11" t="s">
        <v>11</v>
      </c>
      <c r="B11" s="7">
        <v>36156.800000000003</v>
      </c>
      <c r="C11" s="7">
        <v>75000</v>
      </c>
      <c r="D11" s="7">
        <v>55000</v>
      </c>
      <c r="E11" s="7">
        <v>6871.2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01.01.2022</vt:lpstr>
      <vt:lpstr>01.10.2021</vt:lpstr>
      <vt:lpstr>01.07.2021</vt:lpstr>
      <vt:lpstr>01.04.2021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Монахова И.В.</cp:lastModifiedBy>
  <dcterms:created xsi:type="dcterms:W3CDTF">2019-04-03T14:26:13Z</dcterms:created>
  <dcterms:modified xsi:type="dcterms:W3CDTF">2022-01-11T13:55:03Z</dcterms:modified>
</cp:coreProperties>
</file>